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4" activeTab="8"/>
  </bookViews>
  <sheets>
    <sheet name="List12" sheetId="1" r:id="rId1"/>
    <sheet name="D10" sheetId="2" r:id="rId2"/>
    <sheet name="D12" sheetId="3" r:id="rId3"/>
    <sheet name="D14" sheetId="4" r:id="rId4"/>
    <sheet name="H10" sheetId="5" r:id="rId5"/>
    <sheet name="H12" sheetId="6" r:id="rId6"/>
    <sheet name="H14" sheetId="7" r:id="rId7"/>
    <sheet name="P4" sheetId="8" r:id="rId8"/>
    <sheet name="P6" sheetId="9" r:id="rId9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<sst xmlns="http://schemas.openxmlformats.org/spreadsheetml/2006/main" count="1670" uniqueCount="688">
  <si>
    <r>
      <t>Hodnocení: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11b.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9b.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8b.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4.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7b.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5.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6b.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6.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5b.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7.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4b.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8.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3b.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 xml:space="preserve"> 9</t>
    </r>
    <r>
      <rPr>
        <sz val="10"/>
        <rFont val="Arial"/>
        <family val="2"/>
      </rPr>
      <t xml:space="preserve">.místo = </t>
    </r>
    <r>
      <rPr>
        <b/>
        <sz val="10"/>
        <color indexed="57"/>
        <rFont val="Arial"/>
        <family val="2"/>
      </rPr>
      <t>2b.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10.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1b.</t>
    </r>
  </si>
  <si>
    <t>P   o   ř   a   d   í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</si>
  <si>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D10</t>
    </r>
  </si>
  <si>
    <t>Oddíl</t>
  </si>
  <si>
    <t>1.kolo (SJC)</t>
  </si>
  <si>
    <t>Hlásná Lhota - kros</t>
  </si>
  <si>
    <t>2.kolo (VRL)</t>
  </si>
  <si>
    <t>Debrné</t>
  </si>
  <si>
    <t>3.kolo (LTU)</t>
  </si>
  <si>
    <t>Trutnov</t>
  </si>
  <si>
    <t>4.kolo (JIL)</t>
  </si>
  <si>
    <t>Jilemnice - kros</t>
  </si>
  <si>
    <t>5.kolo (NPA)</t>
  </si>
  <si>
    <t>Zadní Mostek</t>
  </si>
  <si>
    <t>6.kolo (JIL)</t>
  </si>
  <si>
    <t>Jilemnice</t>
  </si>
  <si>
    <t>7.kolo (SJC)</t>
  </si>
  <si>
    <t>Pařezská Lhota</t>
  </si>
  <si>
    <t>8.kolo (STH)</t>
  </si>
  <si>
    <t>Studenec</t>
  </si>
  <si>
    <t>CELKEM</t>
  </si>
  <si>
    <t>POČET ZÁVODŮ</t>
  </si>
  <si>
    <t>3.5.</t>
  </si>
  <si>
    <t>9.5.</t>
  </si>
  <si>
    <t>16.5.</t>
  </si>
  <si>
    <t>24.5.</t>
  </si>
  <si>
    <t>14.6.</t>
  </si>
  <si>
    <t>21.6.</t>
  </si>
  <si>
    <t>13.9.</t>
  </si>
  <si>
    <t>20.9.</t>
  </si>
  <si>
    <t>1.</t>
  </si>
  <si>
    <t>VEJRAŽKOVÁ Rozárka</t>
  </si>
  <si>
    <t>SJC</t>
  </si>
  <si>
    <t>2.</t>
  </si>
  <si>
    <t>35:50</t>
  </si>
  <si>
    <t>38:41</t>
  </si>
  <si>
    <t>7.</t>
  </si>
  <si>
    <t>7:29</t>
  </si>
  <si>
    <t>4.</t>
  </si>
  <si>
    <t>26:18</t>
  </si>
  <si>
    <t>24:43</t>
  </si>
  <si>
    <t>31:12</t>
  </si>
  <si>
    <t>9:37</t>
  </si>
  <si>
    <t>4</t>
  </si>
  <si>
    <t>CHRÁSTOVÁ Tereza</t>
  </si>
  <si>
    <t>STH</t>
  </si>
  <si>
    <t>14:43</t>
  </si>
  <si>
    <t>3.</t>
  </si>
  <si>
    <t>45:50</t>
  </si>
  <si>
    <t>32:31</t>
  </si>
  <si>
    <t>7:08</t>
  </si>
  <si>
    <t>31:25</t>
  </si>
  <si>
    <t>20:33</t>
  </si>
  <si>
    <t>36:00</t>
  </si>
  <si>
    <t>5:50</t>
  </si>
  <si>
    <t>1</t>
  </si>
  <si>
    <t>KOCHOVÁ Anna</t>
  </si>
  <si>
    <t>53:49</t>
  </si>
  <si>
    <t>9.</t>
  </si>
  <si>
    <t>29:30</t>
  </si>
  <si>
    <t>6:38</t>
  </si>
  <si>
    <t>29:38</t>
  </si>
  <si>
    <t>32:36</t>
  </si>
  <si>
    <t>32:07</t>
  </si>
  <si>
    <t>9:06</t>
  </si>
  <si>
    <t>2</t>
  </si>
  <si>
    <t>JANKŮ Anna</t>
  </si>
  <si>
    <t>5.</t>
  </si>
  <si>
    <t>52:53</t>
  </si>
  <si>
    <t>6.</t>
  </si>
  <si>
    <t>32:47</t>
  </si>
  <si>
    <t>8:51</t>
  </si>
  <si>
    <t>8.</t>
  </si>
  <si>
    <t>39:53</t>
  </si>
  <si>
    <t>35:04</t>
  </si>
  <si>
    <t>55:25</t>
  </si>
  <si>
    <t>10:36</t>
  </si>
  <si>
    <t>5</t>
  </si>
  <si>
    <t>ŠIMŮNKOVÁ Veronika</t>
  </si>
  <si>
    <t>15:40</t>
  </si>
  <si>
    <t>46:13</t>
  </si>
  <si>
    <t>46:35</t>
  </si>
  <si>
    <t>10.</t>
  </si>
  <si>
    <t>7:53</t>
  </si>
  <si>
    <t>41:26</t>
  </si>
  <si>
    <t>74:52</t>
  </si>
  <si>
    <t>11.</t>
  </si>
  <si>
    <t>RANDÁKOVÁ Alžběta</t>
  </si>
  <si>
    <t>VRL</t>
  </si>
  <si>
    <t>45:54</t>
  </si>
  <si>
    <t>48:43</t>
  </si>
  <si>
    <t>35:34</t>
  </si>
  <si>
    <t>60:10</t>
  </si>
  <si>
    <t>12:42</t>
  </si>
  <si>
    <t>11</t>
  </si>
  <si>
    <t>KUCHAŘOVÁ Rozálie</t>
  </si>
  <si>
    <t>32:41</t>
  </si>
  <si>
    <t>7:17</t>
  </si>
  <si>
    <t>disk.</t>
  </si>
  <si>
    <t>11:05</t>
  </si>
  <si>
    <t>6</t>
  </si>
  <si>
    <t>DVOŘÁKOVÁ Anna</t>
  </si>
  <si>
    <t>JIL</t>
  </si>
  <si>
    <t>8:50</t>
  </si>
  <si>
    <t>29:25</t>
  </si>
  <si>
    <t>56:51</t>
  </si>
  <si>
    <t>VÁVROVÁ Vanda</t>
  </si>
  <si>
    <t>HOR</t>
  </si>
  <si>
    <t>32:53</t>
  </si>
  <si>
    <t>51:39</t>
  </si>
  <si>
    <t>47:23</t>
  </si>
  <si>
    <t>DUBSKÁ Tereza</t>
  </si>
  <si>
    <t>27:18</t>
  </si>
  <si>
    <t>PUŠOVÁ Barbora</t>
  </si>
  <si>
    <t>54:25</t>
  </si>
  <si>
    <t>41:56</t>
  </si>
  <si>
    <t>42:15</t>
  </si>
  <si>
    <t>16:24</t>
  </si>
  <si>
    <t>13</t>
  </si>
  <si>
    <t>12.</t>
  </si>
  <si>
    <t>HRNĆÍŘOVÁ Ivana</t>
  </si>
  <si>
    <t>50:22</t>
  </si>
  <si>
    <t>71:35</t>
  </si>
  <si>
    <t>54:50</t>
  </si>
  <si>
    <t>11:30</t>
  </si>
  <si>
    <t>9</t>
  </si>
  <si>
    <t>13.</t>
  </si>
  <si>
    <t>ZATLOUKALOVÁ Anna</t>
  </si>
  <si>
    <t>36:51</t>
  </si>
  <si>
    <t>14.</t>
  </si>
  <si>
    <t>ŠMÍDOVÁ Barbora</t>
  </si>
  <si>
    <t>45:18</t>
  </si>
  <si>
    <t>8:25</t>
  </si>
  <si>
    <t>15.</t>
  </si>
  <si>
    <t>JAKOUBCOVÁ Kateřina</t>
  </si>
  <si>
    <t>37:02</t>
  </si>
  <si>
    <t>16.</t>
  </si>
  <si>
    <t>CHRÁSTOVÁ Magda</t>
  </si>
  <si>
    <t>52:58</t>
  </si>
  <si>
    <t>11:24</t>
  </si>
  <si>
    <t>8</t>
  </si>
  <si>
    <t>17.</t>
  </si>
  <si>
    <t>RICHTROVÁ Kateřina</t>
  </si>
  <si>
    <t>79:10</t>
  </si>
  <si>
    <t>40:25</t>
  </si>
  <si>
    <t>18.</t>
  </si>
  <si>
    <t>KADAVÁ Natálie</t>
  </si>
  <si>
    <t>53:08</t>
  </si>
  <si>
    <t>13:09</t>
  </si>
  <si>
    <t>12</t>
  </si>
  <si>
    <t>19.</t>
  </si>
  <si>
    <t>MEČÍŘOVÁ</t>
  </si>
  <si>
    <t>38:49</t>
  </si>
  <si>
    <t>20.</t>
  </si>
  <si>
    <t>HÁKOVÁ Valentýna</t>
  </si>
  <si>
    <t>46:32</t>
  </si>
  <si>
    <t>21.</t>
  </si>
  <si>
    <t>ŠTEFANOVÁ Markéta</t>
  </si>
  <si>
    <t>9:41</t>
  </si>
  <si>
    <t>11:45</t>
  </si>
  <si>
    <t>10</t>
  </si>
  <si>
    <t>22.</t>
  </si>
  <si>
    <t>RYSULOVÁ Marie</t>
  </si>
  <si>
    <t>51:06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</si>
  <si>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D12</t>
    </r>
  </si>
  <si>
    <t>GALLOVÁ Veronika</t>
  </si>
  <si>
    <t>37:01</t>
  </si>
  <si>
    <t>61:18</t>
  </si>
  <si>
    <t>39:20</t>
  </si>
  <si>
    <t>17:37</t>
  </si>
  <si>
    <t>33:25</t>
  </si>
  <si>
    <t>38:06</t>
  </si>
  <si>
    <t>65:54</t>
  </si>
  <si>
    <t>11:21</t>
  </si>
  <si>
    <t>KALENSKÁ Dominika</t>
  </si>
  <si>
    <t>28:49</t>
  </si>
  <si>
    <t>15:26</t>
  </si>
  <si>
    <t>35:12</t>
  </si>
  <si>
    <t>23:05</t>
  </si>
  <si>
    <t>39:09</t>
  </si>
  <si>
    <t>9:01</t>
  </si>
  <si>
    <t>URBANOVÁ Markéta</t>
  </si>
  <si>
    <t>29:04</t>
  </si>
  <si>
    <t>29:13</t>
  </si>
  <si>
    <t>17:13</t>
  </si>
  <si>
    <t>27:03</t>
  </si>
  <si>
    <t>47:47</t>
  </si>
  <si>
    <t>7:59</t>
  </si>
  <si>
    <t>JEZDINSKÁ Natálie</t>
  </si>
  <si>
    <t>27:23</t>
  </si>
  <si>
    <t>33:22</t>
  </si>
  <si>
    <t>33:56</t>
  </si>
  <si>
    <t>29:12</t>
  </si>
  <si>
    <t>47:53</t>
  </si>
  <si>
    <t>10:22</t>
  </si>
  <si>
    <t>3</t>
  </si>
  <si>
    <t>HRNČÍŘOVÁ Magda</t>
  </si>
  <si>
    <t>69:03</t>
  </si>
  <si>
    <t>51:19</t>
  </si>
  <si>
    <t>40:42</t>
  </si>
  <si>
    <t>39:31</t>
  </si>
  <si>
    <t>60:28</t>
  </si>
  <si>
    <t>12:27</t>
  </si>
  <si>
    <t>MIŠKOVIČOVÁ Markéta</t>
  </si>
  <si>
    <t>64:57</t>
  </si>
  <si>
    <t>45:26</t>
  </si>
  <si>
    <t>40:02</t>
  </si>
  <si>
    <t>RüCKEROVÁ Šárka</t>
  </si>
  <si>
    <t>51:55</t>
  </si>
  <si>
    <t>38:45</t>
  </si>
  <si>
    <t>45:05</t>
  </si>
  <si>
    <t>18:27</t>
  </si>
  <si>
    <t>7</t>
  </si>
  <si>
    <t>MATOUŠOVÁ Kateřina</t>
  </si>
  <si>
    <t>41:15</t>
  </si>
  <si>
    <t>10:01</t>
  </si>
  <si>
    <t>WAŇKOVÁ Martina</t>
  </si>
  <si>
    <t>39:14</t>
  </si>
  <si>
    <t>ŠTREGLOVÁ Zuzana</t>
  </si>
  <si>
    <t>59:26</t>
  </si>
  <si>
    <t>46:08</t>
  </si>
  <si>
    <t>PILNÁ Barbora</t>
  </si>
  <si>
    <t>52:49</t>
  </si>
  <si>
    <t>MIŠKOVIČOVÁ Natálie</t>
  </si>
  <si>
    <t>47:08</t>
  </si>
  <si>
    <t>RYSULOVÁ Eliška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</si>
  <si>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D14</t>
    </r>
  </si>
  <si>
    <t>VOTOČKOVÁ Eliška</t>
  </si>
  <si>
    <t>24:37</t>
  </si>
  <si>
    <t>44:59</t>
  </si>
  <si>
    <t>38:23</t>
  </si>
  <si>
    <t>21:36</t>
  </si>
  <si>
    <t>38:47</t>
  </si>
  <si>
    <t>23:02</t>
  </si>
  <si>
    <t>SEDLÁČKOVÁ Tereza</t>
  </si>
  <si>
    <t>LTU</t>
  </si>
  <si>
    <t>28:19</t>
  </si>
  <si>
    <t>42:58</t>
  </si>
  <si>
    <t>46:30</t>
  </si>
  <si>
    <t>46:52</t>
  </si>
  <si>
    <t>84:06</t>
  </si>
  <si>
    <t>TRYZNOVÁ Lucie</t>
  </si>
  <si>
    <t>58:30</t>
  </si>
  <si>
    <t>50:05</t>
  </si>
  <si>
    <t>KOCIÁNOVÁ Barbora</t>
  </si>
  <si>
    <t>23:13</t>
  </si>
  <si>
    <t>VAŇKOVÁ Martina</t>
  </si>
  <si>
    <t>42:51</t>
  </si>
  <si>
    <t>9:23</t>
  </si>
  <si>
    <t>ŠEMBEROVÁ Kristýna</t>
  </si>
  <si>
    <t>29:55</t>
  </si>
  <si>
    <t>FALTOVÁ Anna</t>
  </si>
  <si>
    <t>45:53</t>
  </si>
  <si>
    <t>12:14</t>
  </si>
  <si>
    <t>NÝVLTOVÁ</t>
  </si>
  <si>
    <t>Kara</t>
  </si>
  <si>
    <t>57:30</t>
  </si>
  <si>
    <t>TOTHOVÁ</t>
  </si>
  <si>
    <t>73:20</t>
  </si>
  <si>
    <t>50:55</t>
  </si>
  <si>
    <t>VACKOVÁ</t>
  </si>
  <si>
    <t>74:39</t>
  </si>
  <si>
    <t>KOMŽÍKOVÁ</t>
  </si>
  <si>
    <t>79:02</t>
  </si>
  <si>
    <t>STIECHLOVÁ</t>
  </si>
  <si>
    <t>87:14</t>
  </si>
  <si>
    <t>ŠNAJDROVÁ</t>
  </si>
  <si>
    <t>100:54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</si>
  <si>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H10</t>
    </r>
  </si>
  <si>
    <t>TŮMA Matěj</t>
  </si>
  <si>
    <t>31:53</t>
  </si>
  <si>
    <t>35:41</t>
  </si>
  <si>
    <t>7:04</t>
  </si>
  <si>
    <t>33:51</t>
  </si>
  <si>
    <t>24:01</t>
  </si>
  <si>
    <t>23:37</t>
  </si>
  <si>
    <t>10:40</t>
  </si>
  <si>
    <t>JEŽEK Jakub</t>
  </si>
  <si>
    <t>41:49</t>
  </si>
  <si>
    <t>6:53</t>
  </si>
  <si>
    <t>41:54</t>
  </si>
  <si>
    <t>22:06</t>
  </si>
  <si>
    <t>9:14</t>
  </si>
  <si>
    <t>MEČÍŘ Marek</t>
  </si>
  <si>
    <t>75:06</t>
  </si>
  <si>
    <t>47:45</t>
  </si>
  <si>
    <t>8:10</t>
  </si>
  <si>
    <t>32:38</t>
  </si>
  <si>
    <t>25:36</t>
  </si>
  <si>
    <t>33:37</t>
  </si>
  <si>
    <t>15:07</t>
  </si>
  <si>
    <t>14</t>
  </si>
  <si>
    <t>ZALABA Tomáš</t>
  </si>
  <si>
    <t>66:39</t>
  </si>
  <si>
    <t>50:08</t>
  </si>
  <si>
    <t>9:18</t>
  </si>
  <si>
    <t>35:06</t>
  </si>
  <si>
    <t>20:38</t>
  </si>
  <si>
    <t>8:40</t>
  </si>
  <si>
    <t>1. kritérium – počet závodů</t>
  </si>
  <si>
    <t>KYNČL Vojtěch</t>
  </si>
  <si>
    <t>60:14</t>
  </si>
  <si>
    <t>7:31</t>
  </si>
  <si>
    <t>51:01</t>
  </si>
  <si>
    <t>27:01</t>
  </si>
  <si>
    <t>32:04</t>
  </si>
  <si>
    <t>13:03</t>
  </si>
  <si>
    <t>KUNEŠ Vojtěch</t>
  </si>
  <si>
    <t>34:10</t>
  </si>
  <si>
    <t>42:49</t>
  </si>
  <si>
    <t>25:42</t>
  </si>
  <si>
    <t>10:52</t>
  </si>
  <si>
    <t>BŘEŇ Daniel</t>
  </si>
  <si>
    <t>59:15</t>
  </si>
  <si>
    <t>35:25</t>
  </si>
  <si>
    <t>28:02</t>
  </si>
  <si>
    <t>26:24</t>
  </si>
  <si>
    <t>12:20</t>
  </si>
  <si>
    <t>BURKET Vojtěch</t>
  </si>
  <si>
    <t>48:23</t>
  </si>
  <si>
    <t>38:20</t>
  </si>
  <si>
    <t>27:07</t>
  </si>
  <si>
    <t>38:32</t>
  </si>
  <si>
    <t>16:25</t>
  </si>
  <si>
    <t>15</t>
  </si>
  <si>
    <t>ŠTEFAN Vít</t>
  </si>
  <si>
    <t>62:23</t>
  </si>
  <si>
    <t>7:27</t>
  </si>
  <si>
    <t>38:18</t>
  </si>
  <si>
    <t>27:50</t>
  </si>
  <si>
    <t>32:08</t>
  </si>
  <si>
    <t>12:50</t>
  </si>
  <si>
    <t>RüCKER Jan</t>
  </si>
  <si>
    <t>46:45</t>
  </si>
  <si>
    <t>48:51</t>
  </si>
  <si>
    <t>26:11</t>
  </si>
  <si>
    <t>26:47</t>
  </si>
  <si>
    <t>12:37</t>
  </si>
  <si>
    <t>FORMAN Matyáš</t>
  </si>
  <si>
    <t>32:34</t>
  </si>
  <si>
    <t>25:37</t>
  </si>
  <si>
    <t>VÁVRA Jakub</t>
  </si>
  <si>
    <t>53:58</t>
  </si>
  <si>
    <t>33:53</t>
  </si>
  <si>
    <t>40:01</t>
  </si>
  <si>
    <t>22:28</t>
  </si>
  <si>
    <t>16</t>
  </si>
  <si>
    <t>LOHÝNSKÝ Martin</t>
  </si>
  <si>
    <t>41:23</t>
  </si>
  <si>
    <t>URBAN Dominik</t>
  </si>
  <si>
    <t>26:07</t>
  </si>
  <si>
    <t>11:10</t>
  </si>
  <si>
    <t>KUBÁT Vojtěch</t>
  </si>
  <si>
    <t>62:56</t>
  </si>
  <si>
    <t>LOHÝNSKÝ ?????</t>
  </si>
  <si>
    <t>86:28</t>
  </si>
  <si>
    <t>PAVELEC Matěj</t>
  </si>
  <si>
    <t>NPA</t>
  </si>
  <si>
    <t>50:06</t>
  </si>
  <si>
    <t>FRANTA Jonáš</t>
  </si>
  <si>
    <t>12:28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</si>
  <si>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H12</t>
    </r>
  </si>
  <si>
    <t>MACKO Lukáš</t>
  </si>
  <si>
    <t>26:26</t>
  </si>
  <si>
    <t>37:13</t>
  </si>
  <si>
    <t>43:56</t>
  </si>
  <si>
    <t>15:09</t>
  </si>
  <si>
    <t>26:32</t>
  </si>
  <si>
    <t>23:10</t>
  </si>
  <si>
    <t>52:25</t>
  </si>
  <si>
    <t>14:32</t>
  </si>
  <si>
    <t>KILLAR Lukáš</t>
  </si>
  <si>
    <t>35:11</t>
  </si>
  <si>
    <t>38:51</t>
  </si>
  <si>
    <t>13:21</t>
  </si>
  <si>
    <t>27:16</t>
  </si>
  <si>
    <t>24:58</t>
  </si>
  <si>
    <t>HAJNÝ Vojtěch</t>
  </si>
  <si>
    <t>28:11</t>
  </si>
  <si>
    <t>40:45</t>
  </si>
  <si>
    <t>16:21</t>
  </si>
  <si>
    <t>28:55</t>
  </si>
  <si>
    <t>25:53</t>
  </si>
  <si>
    <t>57:45</t>
  </si>
  <si>
    <t>FERBR Jan</t>
  </si>
  <si>
    <t>28:07</t>
  </si>
  <si>
    <t>44:01</t>
  </si>
  <si>
    <t>15:25</t>
  </si>
  <si>
    <t>22:12</t>
  </si>
  <si>
    <t>25:44</t>
  </si>
  <si>
    <t>KARÁSEK Matěj</t>
  </si>
  <si>
    <t>50:48</t>
  </si>
  <si>
    <t>50:42</t>
  </si>
  <si>
    <t>16:44</t>
  </si>
  <si>
    <t>84:10</t>
  </si>
  <si>
    <t>11:31</t>
  </si>
  <si>
    <t>2. kritérium – lepší umístění</t>
  </si>
  <si>
    <t>KILLAR Dominik</t>
  </si>
  <si>
    <t>37:17</t>
  </si>
  <si>
    <t>38:58</t>
  </si>
  <si>
    <t>14:22</t>
  </si>
  <si>
    <t>KUBÁT Tomáš</t>
  </si>
  <si>
    <t>57:05</t>
  </si>
  <si>
    <t>36:49</t>
  </si>
  <si>
    <t>TRYZNA Matěj</t>
  </si>
  <si>
    <t>53:44</t>
  </si>
  <si>
    <t>33:17</t>
  </si>
  <si>
    <t>KOCIÁN Jan</t>
  </si>
  <si>
    <t>15:33</t>
  </si>
  <si>
    <t>MACOUN Jaromír</t>
  </si>
  <si>
    <t>42:20</t>
  </si>
  <si>
    <t>HORNIG Vítězslav</t>
  </si>
  <si>
    <t>52:59</t>
  </si>
  <si>
    <t>JEŽEK Vít</t>
  </si>
  <si>
    <t>MACOUN Jindřich</t>
  </si>
  <si>
    <t>HROUDA Matěj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</si>
  <si>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H14</t>
    </r>
  </si>
  <si>
    <t>ZIKMUND Zdeněk</t>
  </si>
  <si>
    <t>39:36</t>
  </si>
  <si>
    <t>41:27</t>
  </si>
  <si>
    <t>19:29</t>
  </si>
  <si>
    <t>39:54</t>
  </si>
  <si>
    <t>59:57</t>
  </si>
  <si>
    <t>disk</t>
  </si>
  <si>
    <t>STARÝ Ondřej</t>
  </si>
  <si>
    <t>37:45</t>
  </si>
  <si>
    <t>32:09</t>
  </si>
  <si>
    <t>29:11</t>
  </si>
  <si>
    <t>67:47</t>
  </si>
  <si>
    <t>BENDÁK Jan</t>
  </si>
  <si>
    <t>57:07</t>
  </si>
  <si>
    <t>51:29</t>
  </si>
  <si>
    <t>21:48</t>
  </si>
  <si>
    <t>45:21</t>
  </si>
  <si>
    <t>VALUŠIAK Marek</t>
  </si>
  <si>
    <t>29:32</t>
  </si>
  <si>
    <t>55:26</t>
  </si>
  <si>
    <t>46:28</t>
  </si>
  <si>
    <t>48:49</t>
  </si>
  <si>
    <t>101:28</t>
  </si>
  <si>
    <t>11:50</t>
  </si>
  <si>
    <t>BŘEŇ Lukáš</t>
  </si>
  <si>
    <t>24:50</t>
  </si>
  <si>
    <t>54:12</t>
  </si>
  <si>
    <t>22:20</t>
  </si>
  <si>
    <t>52:29</t>
  </si>
  <si>
    <t>67:03</t>
  </si>
  <si>
    <t>KUBÁNEK Jaroslav</t>
  </si>
  <si>
    <t>62:44</t>
  </si>
  <si>
    <t>73:25</t>
  </si>
  <si>
    <t>26:44</t>
  </si>
  <si>
    <t>58:46</t>
  </si>
  <si>
    <t>66:50</t>
  </si>
  <si>
    <t>85:05</t>
  </si>
  <si>
    <t>12:26</t>
  </si>
  <si>
    <t>BURKET Tomáš</t>
  </si>
  <si>
    <t>29:49</t>
  </si>
  <si>
    <t>69:55</t>
  </si>
  <si>
    <t>48:04</t>
  </si>
  <si>
    <t>68:00</t>
  </si>
  <si>
    <t>14:57</t>
  </si>
  <si>
    <t>MEČÍŘ Hynek</t>
  </si>
  <si>
    <t>30:01</t>
  </si>
  <si>
    <t>65:29</t>
  </si>
  <si>
    <t>24:25</t>
  </si>
  <si>
    <t>55:41</t>
  </si>
  <si>
    <t>49:01</t>
  </si>
  <si>
    <t>SEDLÁČEK Daniel</t>
  </si>
  <si>
    <t>31:06</t>
  </si>
  <si>
    <t>61:37</t>
  </si>
  <si>
    <t>63:53</t>
  </si>
  <si>
    <t>26:06</t>
  </si>
  <si>
    <t>80:08</t>
  </si>
  <si>
    <t>TOMEŠ Jan</t>
  </si>
  <si>
    <t>61:10</t>
  </si>
  <si>
    <t>46:18</t>
  </si>
  <si>
    <t>106:53</t>
  </si>
  <si>
    <t>65:34</t>
  </si>
  <si>
    <t>76:31</t>
  </si>
  <si>
    <t>26:19</t>
  </si>
  <si>
    <t>64:12</t>
  </si>
  <si>
    <t>78:15</t>
  </si>
  <si>
    <t>17:16</t>
  </si>
  <si>
    <t>KALENSKÝ Aleš</t>
  </si>
  <si>
    <t>63:50</t>
  </si>
  <si>
    <t>85:28</t>
  </si>
  <si>
    <t>65:36</t>
  </si>
  <si>
    <t>51:05</t>
  </si>
  <si>
    <t>13:08</t>
  </si>
  <si>
    <t>KLŮZ Vojtěch</t>
  </si>
  <si>
    <t>49:30</t>
  </si>
  <si>
    <t>52:56</t>
  </si>
  <si>
    <t>ZLÁMAL David</t>
  </si>
  <si>
    <t>75:45</t>
  </si>
  <si>
    <t>ŘEHÁK Tomáš</t>
  </si>
  <si>
    <t>HIPSCH Lukáš</t>
  </si>
  <si>
    <r>
      <t xml:space="preserve">Podkrkonošská liga žactva    </t>
    </r>
    <r>
      <rPr>
        <b/>
        <sz val="16"/>
        <rFont val="Arial CE"/>
        <family val="2"/>
      </rPr>
      <t xml:space="preserve"> (PLŽ)              </t>
    </r>
    <r>
      <rPr>
        <b/>
        <sz val="16"/>
        <color indexed="13"/>
        <rFont val="Arial CE"/>
        <family val="2"/>
      </rPr>
      <t xml:space="preserve">  P4</t>
    </r>
  </si>
  <si>
    <t>KODERIČOVÁ Tereza</t>
  </si>
  <si>
    <t>27:59</t>
  </si>
  <si>
    <t>43:11</t>
  </si>
  <si>
    <t>57:54</t>
  </si>
  <si>
    <t>25:28</t>
  </si>
  <si>
    <t>43:10</t>
  </si>
  <si>
    <t>63:39</t>
  </si>
  <si>
    <t>HLAVÁČ David</t>
  </si>
  <si>
    <t>46:38</t>
  </si>
  <si>
    <t>49:55</t>
  </si>
  <si>
    <t>39:05</t>
  </si>
  <si>
    <t>63:58</t>
  </si>
  <si>
    <t>VOTOČKOVÁ Jaroslava</t>
  </si>
  <si>
    <t>56:27</t>
  </si>
  <si>
    <t>24:32</t>
  </si>
  <si>
    <t>38:35</t>
  </si>
  <si>
    <t>12:33</t>
  </si>
  <si>
    <t>TACLÍK Milan</t>
  </si>
  <si>
    <t>23:31</t>
  </si>
  <si>
    <t>21:15</t>
  </si>
  <si>
    <t>VYDRA Pavel</t>
  </si>
  <si>
    <t>PEN</t>
  </si>
  <si>
    <t>40:48</t>
  </si>
  <si>
    <t>65:27</t>
  </si>
  <si>
    <t>13:25</t>
  </si>
  <si>
    <t>HINDRÁKOVÁ Martina</t>
  </si>
  <si>
    <t>63:37</t>
  </si>
  <si>
    <t>46:42</t>
  </si>
  <si>
    <t>43:47</t>
  </si>
  <si>
    <t>PETRŽELA Pavel</t>
  </si>
  <si>
    <t>VIK Martin</t>
  </si>
  <si>
    <t>25:48</t>
  </si>
  <si>
    <t>HANČOVÁ Petra</t>
  </si>
  <si>
    <t>59:59</t>
  </si>
  <si>
    <t>KILLAR Marek</t>
  </si>
  <si>
    <t>41:33</t>
  </si>
  <si>
    <t>KUTLVAŠROVÁ Vlaďka</t>
  </si>
  <si>
    <t>31:13</t>
  </si>
  <si>
    <t>FARÁŘ Jaroslav</t>
  </si>
  <si>
    <t>54:20</t>
  </si>
  <si>
    <t>TRYZNA Pavel</t>
  </si>
  <si>
    <t>39:33</t>
  </si>
  <si>
    <t>ŠKORPILOVÁ Jana</t>
  </si>
  <si>
    <t>25:29</t>
  </si>
  <si>
    <t>ŠTRÉGLOVÁ Andrea</t>
  </si>
  <si>
    <t>40:53</t>
  </si>
  <si>
    <t>ŠTREGL Tomáš</t>
  </si>
  <si>
    <t>51:31</t>
  </si>
  <si>
    <t>42:14</t>
  </si>
  <si>
    <t>13:52</t>
  </si>
  <si>
    <t>TAUCHMANOVÁ Karolína</t>
  </si>
  <si>
    <t>57:42</t>
  </si>
  <si>
    <t>ČERNÝ Petr</t>
  </si>
  <si>
    <t>64:19</t>
  </si>
  <si>
    <t>ŠEDIVÁ Petra</t>
  </si>
  <si>
    <t>27:39</t>
  </si>
  <si>
    <t>JUNEK Petr</t>
  </si>
  <si>
    <t>34:00</t>
  </si>
  <si>
    <t>75:25</t>
  </si>
  <si>
    <t>47:20</t>
  </si>
  <si>
    <t>KAVANOVÁ Jana</t>
  </si>
  <si>
    <t>27:56</t>
  </si>
  <si>
    <t>PETRŽELOVÁ Alena</t>
  </si>
  <si>
    <t>46:07</t>
  </si>
  <si>
    <t>SCHMIDTOVÁ Jana</t>
  </si>
  <si>
    <t>41:00</t>
  </si>
  <si>
    <t>24.</t>
  </si>
  <si>
    <t>VIKOVÁ Vendula</t>
  </si>
  <si>
    <t>113:28</t>
  </si>
  <si>
    <t>25.</t>
  </si>
  <si>
    <t>HANUŠ Pavel</t>
  </si>
  <si>
    <t>64:41</t>
  </si>
  <si>
    <t>26.</t>
  </si>
  <si>
    <t>KADAVÁ Denisa</t>
  </si>
  <si>
    <t>27.</t>
  </si>
  <si>
    <t>CHARVÁT Jan</t>
  </si>
  <si>
    <t>42:55</t>
  </si>
  <si>
    <t>28.</t>
  </si>
  <si>
    <t>BENDÁKOVÁ Týna</t>
  </si>
  <si>
    <t>70:14</t>
  </si>
  <si>
    <t>29.</t>
  </si>
  <si>
    <t>PILAŘ Pavel</t>
  </si>
  <si>
    <t>67:21</t>
  </si>
  <si>
    <t>FLEGL Vlastimil</t>
  </si>
  <si>
    <t>43:52</t>
  </si>
  <si>
    <t>31.</t>
  </si>
  <si>
    <t>HANČOVÁ Alice</t>
  </si>
  <si>
    <t>46:02</t>
  </si>
  <si>
    <t>32.</t>
  </si>
  <si>
    <t>ZLESÁK Zdeněk</t>
  </si>
  <si>
    <t>50:40</t>
  </si>
  <si>
    <t>21:58</t>
  </si>
  <si>
    <t>33.</t>
  </si>
  <si>
    <t>VALUŠIAKOVÁ Mirka</t>
  </si>
  <si>
    <t>52:26</t>
  </si>
  <si>
    <t>19:35</t>
  </si>
  <si>
    <t>34.</t>
  </si>
  <si>
    <t>JEŽEK Zdeněk</t>
  </si>
  <si>
    <t>61:53</t>
  </si>
  <si>
    <t>35.</t>
  </si>
  <si>
    <t>RICHTROVÁ Štěpánka</t>
  </si>
  <si>
    <t>70:22</t>
  </si>
  <si>
    <t>36.</t>
  </si>
  <si>
    <t>CHARVÁT Roman</t>
  </si>
  <si>
    <r>
      <t xml:space="preserve">Podkrkonošská liga žactva    </t>
    </r>
    <r>
      <rPr>
        <b/>
        <sz val="16"/>
        <rFont val="Arial CE"/>
        <family val="2"/>
      </rPr>
      <t xml:space="preserve"> (PLŽ)           </t>
    </r>
    <r>
      <rPr>
        <b/>
        <sz val="16"/>
        <color indexed="13"/>
        <rFont val="Arial CE"/>
        <family val="2"/>
      </rPr>
      <t xml:space="preserve">        P6</t>
    </r>
  </si>
  <si>
    <t>POLÁK Vlastimil</t>
  </si>
  <si>
    <t>34:13</t>
  </si>
  <si>
    <t>42:59</t>
  </si>
  <si>
    <t>33.34</t>
  </si>
  <si>
    <t>32:00</t>
  </si>
  <si>
    <t>38:29</t>
  </si>
  <si>
    <t>CHRÁST Tomáš</t>
  </si>
  <si>
    <t>33:50</t>
  </si>
  <si>
    <t>47:58</t>
  </si>
  <si>
    <t>55:46</t>
  </si>
  <si>
    <t>29:03</t>
  </si>
  <si>
    <t>44:33</t>
  </si>
  <si>
    <t>62:20</t>
  </si>
  <si>
    <t>MS</t>
  </si>
  <si>
    <t>RANDÁKOVÁ Helena</t>
  </si>
  <si>
    <t>55:31</t>
  </si>
  <si>
    <t>45:27</t>
  </si>
  <si>
    <t>39:40</t>
  </si>
  <si>
    <t>47:39</t>
  </si>
  <si>
    <t>ŠTREGL Petr</t>
  </si>
  <si>
    <t>42:38</t>
  </si>
  <si>
    <t>40:29</t>
  </si>
  <si>
    <t>37:00</t>
  </si>
  <si>
    <t>VÁVRA Martin</t>
  </si>
  <si>
    <t>52:48</t>
  </si>
  <si>
    <t>56:22</t>
  </si>
  <si>
    <t>46:47</t>
  </si>
  <si>
    <t>49:23</t>
  </si>
  <si>
    <t>13:22</t>
  </si>
  <si>
    <t>ŠMEJC Jakub</t>
  </si>
  <si>
    <t>47:26</t>
  </si>
  <si>
    <t>53:18</t>
  </si>
  <si>
    <t>41:17</t>
  </si>
  <si>
    <t>KOLÍN Jan</t>
  </si>
  <si>
    <t>23:27</t>
  </si>
  <si>
    <t>33:08</t>
  </si>
  <si>
    <t>JANATA Jakub</t>
  </si>
  <si>
    <t>37:35</t>
  </si>
  <si>
    <t>34:45</t>
  </si>
  <si>
    <t>KYNČL Stanislav</t>
  </si>
  <si>
    <t>29:52</t>
  </si>
  <si>
    <t>50:50</t>
  </si>
  <si>
    <t>15:45</t>
  </si>
  <si>
    <t>KOVÁŘOVÁ Kristýna</t>
  </si>
  <si>
    <t>DKP</t>
  </si>
  <si>
    <t>27:15</t>
  </si>
  <si>
    <t>40:06</t>
  </si>
  <si>
    <t>HAVEL Leoš</t>
  </si>
  <si>
    <t>62:58</t>
  </si>
  <si>
    <t>49:29</t>
  </si>
  <si>
    <t>45:20</t>
  </si>
  <si>
    <t>58:41</t>
  </si>
  <si>
    <t>13:27</t>
  </si>
  <si>
    <t>HLADÍK František</t>
  </si>
  <si>
    <t>44:18</t>
  </si>
  <si>
    <t>53:45</t>
  </si>
  <si>
    <t>41:55</t>
  </si>
  <si>
    <t>MALÝ Aleš</t>
  </si>
  <si>
    <t>25:12</t>
  </si>
  <si>
    <t>KUČERA Michal</t>
  </si>
  <si>
    <t>41:45</t>
  </si>
  <si>
    <t>64:31</t>
  </si>
  <si>
    <t>29:56</t>
  </si>
  <si>
    <t>69:30</t>
  </si>
  <si>
    <t>49:27</t>
  </si>
  <si>
    <t>16:45</t>
  </si>
  <si>
    <t>47:03</t>
  </si>
  <si>
    <t>62:13</t>
  </si>
  <si>
    <t>ULAHELOVÁ Jana</t>
  </si>
  <si>
    <t>64:37</t>
  </si>
  <si>
    <t>KUBÁT Miroslav</t>
  </si>
  <si>
    <t>68:33</t>
  </si>
  <si>
    <t>57:55</t>
  </si>
  <si>
    <t>KUTLVAŠR Rudolf</t>
  </si>
  <si>
    <t>51:47</t>
  </si>
  <si>
    <t>59:20</t>
  </si>
  <si>
    <t>23.</t>
  </si>
  <si>
    <t>PETRŽELOVÁ Tereza</t>
  </si>
  <si>
    <t>60:06</t>
  </si>
  <si>
    <t>STARÝ Pavel</t>
  </si>
  <si>
    <t>60:31</t>
  </si>
  <si>
    <t>ŠTÁL Jan</t>
  </si>
  <si>
    <t>46:26</t>
  </si>
  <si>
    <t>ŠTREGLOVÁ Andrea</t>
  </si>
  <si>
    <t>GUTTLER Dominik</t>
  </si>
  <si>
    <t>KUČERA Tomáš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</si>
</sst>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\ DD"/>
    <numFmt numFmtId="166" formatCode="HH:MM"/>
    <numFmt numFmtId="167" formatCode="@"/>
    <numFmt numFmtId="168" formatCode="0"/>
    <numFmt numFmtId="169" formatCode="0.00"/>
  </numFmts>
  <fonts count="24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3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6"/>
      <color indexed="13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b/>
      <sz val="14"/>
      <color indexed="8"/>
      <name val="Arial CE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E"/>
      <family val="2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 textRotation="90"/>
    </xf>
    <xf numFmtId="164" fontId="8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textRotation="90"/>
    </xf>
    <xf numFmtId="164" fontId="12" fillId="3" borderId="4" xfId="0" applyFont="1" applyFill="1" applyBorder="1" applyAlignment="1">
      <alignment horizontal="center" textRotation="90"/>
    </xf>
    <xf numFmtId="164" fontId="12" fillId="3" borderId="5" xfId="0" applyFont="1" applyFill="1" applyBorder="1" applyAlignment="1">
      <alignment horizontal="center" textRotation="90"/>
    </xf>
    <xf numFmtId="164" fontId="12" fillId="4" borderId="6" xfId="0" applyFont="1" applyFill="1" applyBorder="1" applyAlignment="1">
      <alignment horizontal="center" textRotation="90"/>
    </xf>
    <xf numFmtId="164" fontId="12" fillId="5" borderId="7" xfId="0" applyFont="1" applyFill="1" applyBorder="1" applyAlignment="1">
      <alignment horizontal="center" vertical="center" textRotation="255" wrapText="1"/>
    </xf>
    <xf numFmtId="164" fontId="12" fillId="4" borderId="8" xfId="0" applyFont="1" applyFill="1" applyBorder="1" applyAlignment="1">
      <alignment horizontal="center" textRotation="90"/>
    </xf>
    <xf numFmtId="165" fontId="12" fillId="3" borderId="9" xfId="0" applyNumberFormat="1" applyFont="1" applyFill="1" applyBorder="1" applyAlignment="1">
      <alignment horizontal="center"/>
    </xf>
    <xf numFmtId="164" fontId="12" fillId="4" borderId="10" xfId="0" applyFont="1" applyFill="1" applyBorder="1" applyAlignment="1">
      <alignment horizontal="center"/>
    </xf>
    <xf numFmtId="164" fontId="13" fillId="6" borderId="11" xfId="0" applyFont="1" applyFill="1" applyBorder="1" applyAlignment="1">
      <alignment horizontal="center" vertical="center" shrinkToFit="1"/>
    </xf>
    <xf numFmtId="164" fontId="14" fillId="6" borderId="12" xfId="0" applyFont="1" applyFill="1" applyBorder="1" applyAlignment="1">
      <alignment vertical="center" shrinkToFit="1"/>
    </xf>
    <xf numFmtId="164" fontId="14" fillId="6" borderId="13" xfId="0" applyFont="1" applyFill="1" applyBorder="1" applyAlignment="1">
      <alignment horizontal="center" vertical="center" shrinkToFit="1"/>
    </xf>
    <xf numFmtId="166" fontId="0" fillId="7" borderId="14" xfId="0" applyNumberFormat="1" applyFill="1" applyBorder="1" applyAlignment="1">
      <alignment horizontal="center"/>
    </xf>
    <xf numFmtId="164" fontId="2" fillId="7" borderId="15" xfId="0" applyFont="1" applyFill="1" applyBorder="1" applyAlignment="1">
      <alignment horizontal="center"/>
    </xf>
    <xf numFmtId="167" fontId="0" fillId="7" borderId="14" xfId="0" applyNumberFormat="1" applyFont="1" applyFill="1" applyBorder="1" applyAlignment="1">
      <alignment horizontal="center"/>
    </xf>
    <xf numFmtId="167" fontId="2" fillId="7" borderId="16" xfId="0" applyNumberFormat="1" applyFont="1" applyFill="1" applyBorder="1" applyAlignment="1">
      <alignment horizontal="center"/>
    </xf>
    <xf numFmtId="167" fontId="2" fillId="7" borderId="15" xfId="0" applyNumberFormat="1" applyFont="1" applyFill="1" applyBorder="1" applyAlignment="1">
      <alignment horizontal="center"/>
    </xf>
    <xf numFmtId="167" fontId="0" fillId="8" borderId="14" xfId="0" applyNumberFormat="1" applyFont="1" applyFill="1" applyBorder="1" applyAlignment="1">
      <alignment horizontal="center"/>
    </xf>
    <xf numFmtId="167" fontId="2" fillId="8" borderId="15" xfId="0" applyNumberFormat="1" applyFont="1" applyFill="1" applyBorder="1" applyAlignment="1">
      <alignment horizontal="center"/>
    </xf>
    <xf numFmtId="164" fontId="0" fillId="4" borderId="17" xfId="0" applyFill="1" applyBorder="1" applyAlignment="1">
      <alignment horizontal="center"/>
    </xf>
    <xf numFmtId="168" fontId="15" fillId="9" borderId="18" xfId="0" applyNumberFormat="1" applyFont="1" applyFill="1" applyBorder="1" applyAlignment="1">
      <alignment horizontal="center" vertical="center"/>
    </xf>
    <xf numFmtId="168" fontId="15" fillId="10" borderId="18" xfId="0" applyNumberFormat="1" applyFont="1" applyFill="1" applyBorder="1" applyAlignment="1">
      <alignment horizontal="center" vertical="center"/>
    </xf>
    <xf numFmtId="164" fontId="16" fillId="0" borderId="19" xfId="0" applyFont="1" applyBorder="1" applyAlignment="1">
      <alignment horizontal="center"/>
    </xf>
    <xf numFmtId="164" fontId="17" fillId="0" borderId="0" xfId="0" applyFont="1" applyAlignment="1">
      <alignment/>
    </xf>
    <xf numFmtId="168" fontId="18" fillId="7" borderId="20" xfId="0" applyNumberFormat="1" applyFont="1" applyFill="1" applyBorder="1" applyAlignment="1">
      <alignment horizontal="center"/>
    </xf>
    <xf numFmtId="168" fontId="18" fillId="7" borderId="21" xfId="0" applyNumberFormat="1" applyFont="1" applyFill="1" applyBorder="1" applyAlignment="1">
      <alignment horizontal="center"/>
    </xf>
    <xf numFmtId="168" fontId="18" fillId="7" borderId="22" xfId="0" applyNumberFormat="1" applyFont="1" applyFill="1" applyBorder="1" applyAlignment="1">
      <alignment horizontal="center"/>
    </xf>
    <xf numFmtId="168" fontId="18" fillId="8" borderId="20" xfId="0" applyNumberFormat="1" applyFont="1" applyFill="1" applyBorder="1" applyAlignment="1">
      <alignment horizontal="center"/>
    </xf>
    <xf numFmtId="169" fontId="18" fillId="4" borderId="0" xfId="0" applyNumberFormat="1" applyFont="1" applyFill="1" applyBorder="1" applyAlignment="1">
      <alignment horizontal="center"/>
    </xf>
    <xf numFmtId="167" fontId="19" fillId="7" borderId="15" xfId="0" applyNumberFormat="1" applyFont="1" applyFill="1" applyBorder="1" applyAlignment="1">
      <alignment horizontal="center"/>
    </xf>
    <xf numFmtId="168" fontId="15" fillId="9" borderId="23" xfId="0" applyNumberFormat="1" applyFont="1" applyFill="1" applyBorder="1" applyAlignment="1">
      <alignment horizontal="center" vertical="center"/>
    </xf>
    <xf numFmtId="168" fontId="15" fillId="10" borderId="23" xfId="0" applyNumberFormat="1" applyFont="1" applyFill="1" applyBorder="1" applyAlignment="1">
      <alignment horizontal="center" vertical="center"/>
    </xf>
    <xf numFmtId="164" fontId="14" fillId="6" borderId="24" xfId="0" applyFont="1" applyFill="1" applyBorder="1" applyAlignment="1">
      <alignment vertical="center" shrinkToFit="1"/>
    </xf>
    <xf numFmtId="164" fontId="14" fillId="6" borderId="25" xfId="0" applyFont="1" applyFill="1" applyBorder="1" applyAlignment="1">
      <alignment horizontal="center" vertical="center" shrinkToFit="1"/>
    </xf>
    <xf numFmtId="168" fontId="18" fillId="7" borderId="26" xfId="0" applyNumberFormat="1" applyFont="1" applyFill="1" applyBorder="1" applyAlignment="1">
      <alignment horizontal="center"/>
    </xf>
    <xf numFmtId="168" fontId="18" fillId="7" borderId="27" xfId="0" applyNumberFormat="1" applyFont="1" applyFill="1" applyBorder="1" applyAlignment="1">
      <alignment horizontal="center"/>
    </xf>
    <xf numFmtId="168" fontId="18" fillId="8" borderId="26" xfId="0" applyNumberFormat="1" applyFont="1" applyFill="1" applyBorder="1" applyAlignment="1">
      <alignment horizontal="center"/>
    </xf>
    <xf numFmtId="169" fontId="18" fillId="4" borderId="28" xfId="0" applyNumberFormat="1" applyFont="1" applyFill="1" applyBorder="1" applyAlignment="1">
      <alignment horizontal="center"/>
    </xf>
    <xf numFmtId="164" fontId="14" fillId="6" borderId="29" xfId="0" applyFont="1" applyFill="1" applyBorder="1" applyAlignment="1">
      <alignment horizontal="center" vertical="center" shrinkToFit="1"/>
    </xf>
    <xf numFmtId="164" fontId="0" fillId="4" borderId="0" xfId="0" applyFill="1" applyBorder="1" applyAlignment="1">
      <alignment horizontal="center"/>
    </xf>
    <xf numFmtId="168" fontId="18" fillId="8" borderId="21" xfId="0" applyNumberFormat="1" applyFont="1" applyFill="1" applyBorder="1" applyAlignment="1">
      <alignment horizontal="center"/>
    </xf>
    <xf numFmtId="168" fontId="15" fillId="10" borderId="30" xfId="0" applyNumberFormat="1" applyFont="1" applyFill="1" applyBorder="1" applyAlignment="1">
      <alignment horizontal="center" vertical="center"/>
    </xf>
    <xf numFmtId="168" fontId="18" fillId="8" borderId="31" xfId="0" applyNumberFormat="1" applyFont="1" applyFill="1" applyBorder="1" applyAlignment="1">
      <alignment horizontal="center"/>
    </xf>
    <xf numFmtId="164" fontId="13" fillId="6" borderId="32" xfId="0" applyFont="1" applyFill="1" applyBorder="1" applyAlignment="1">
      <alignment horizontal="center" vertical="center" shrinkToFit="1"/>
    </xf>
    <xf numFmtId="164" fontId="13" fillId="6" borderId="33" xfId="0" applyFont="1" applyFill="1" applyBorder="1" applyAlignment="1">
      <alignment horizontal="center" vertical="center" shrinkToFit="1"/>
    </xf>
    <xf numFmtId="164" fontId="14" fillId="6" borderId="34" xfId="0" applyFont="1" applyFill="1" applyBorder="1" applyAlignment="1">
      <alignment vertical="center" shrinkToFit="1"/>
    </xf>
    <xf numFmtId="164" fontId="14" fillId="6" borderId="35" xfId="0" applyFont="1" applyFill="1" applyBorder="1" applyAlignment="1">
      <alignment horizontal="center" vertical="center" shrinkToFit="1"/>
    </xf>
    <xf numFmtId="167" fontId="0" fillId="7" borderId="36" xfId="0" applyNumberFormat="1" applyFill="1" applyBorder="1" applyAlignment="1">
      <alignment horizontal="center"/>
    </xf>
    <xf numFmtId="167" fontId="19" fillId="7" borderId="37" xfId="0" applyNumberFormat="1" applyFont="1" applyFill="1" applyBorder="1" applyAlignment="1">
      <alignment horizontal="center"/>
    </xf>
    <xf numFmtId="167" fontId="2" fillId="7" borderId="37" xfId="0" applyNumberFormat="1" applyFont="1" applyFill="1" applyBorder="1" applyAlignment="1">
      <alignment horizontal="center"/>
    </xf>
    <xf numFmtId="167" fontId="2" fillId="7" borderId="38" xfId="0" applyNumberFormat="1" applyFont="1" applyFill="1" applyBorder="1" applyAlignment="1">
      <alignment horizontal="center"/>
    </xf>
    <xf numFmtId="167" fontId="0" fillId="8" borderId="36" xfId="0" applyNumberFormat="1" applyFill="1" applyBorder="1" applyAlignment="1">
      <alignment horizontal="center"/>
    </xf>
    <xf numFmtId="167" fontId="2" fillId="8" borderId="37" xfId="0" applyNumberFormat="1" applyFont="1" applyFill="1" applyBorder="1" applyAlignment="1">
      <alignment horizontal="center"/>
    </xf>
    <xf numFmtId="168" fontId="15" fillId="9" borderId="39" xfId="0" applyNumberFormat="1" applyFont="1" applyFill="1" applyBorder="1" applyAlignment="1">
      <alignment horizontal="center" vertical="center"/>
    </xf>
    <xf numFmtId="168" fontId="15" fillId="10" borderId="39" xfId="0" applyNumberFormat="1" applyFont="1" applyFill="1" applyBorder="1" applyAlignment="1">
      <alignment horizontal="center" vertical="center"/>
    </xf>
    <xf numFmtId="164" fontId="13" fillId="6" borderId="40" xfId="0" applyFont="1" applyFill="1" applyBorder="1" applyAlignment="1">
      <alignment horizontal="center" vertical="center" shrinkToFit="1"/>
    </xf>
    <xf numFmtId="164" fontId="14" fillId="6" borderId="41" xfId="0" applyFont="1" applyFill="1" applyBorder="1" applyAlignment="1">
      <alignment vertical="center" shrinkToFit="1"/>
    </xf>
    <xf numFmtId="164" fontId="14" fillId="6" borderId="42" xfId="0" applyFont="1" applyFill="1" applyBorder="1" applyAlignment="1">
      <alignment horizontal="center" vertical="center" shrinkToFit="1"/>
    </xf>
    <xf numFmtId="168" fontId="15" fillId="9" borderId="43" xfId="0" applyNumberFormat="1" applyFont="1" applyFill="1" applyBorder="1" applyAlignment="1">
      <alignment horizontal="center" vertical="center"/>
    </xf>
    <xf numFmtId="168" fontId="15" fillId="10" borderId="43" xfId="0" applyNumberFormat="1" applyFont="1" applyFill="1" applyBorder="1" applyAlignment="1">
      <alignment horizontal="center" vertical="center"/>
    </xf>
    <xf numFmtId="168" fontId="18" fillId="7" borderId="9" xfId="0" applyNumberFormat="1" applyFont="1" applyFill="1" applyBorder="1" applyAlignment="1">
      <alignment horizontal="center"/>
    </xf>
    <xf numFmtId="168" fontId="18" fillId="7" borderId="44" xfId="0" applyNumberFormat="1" applyFont="1" applyFill="1" applyBorder="1" applyAlignment="1">
      <alignment horizontal="center"/>
    </xf>
    <xf numFmtId="168" fontId="18" fillId="8" borderId="9" xfId="0" applyNumberFormat="1" applyFont="1" applyFill="1" applyBorder="1" applyAlignment="1">
      <alignment horizontal="center"/>
    </xf>
    <xf numFmtId="169" fontId="18" fillId="4" borderId="45" xfId="0" applyNumberFormat="1" applyFont="1" applyFill="1" applyBorder="1" applyAlignment="1">
      <alignment horizontal="center"/>
    </xf>
    <xf numFmtId="168" fontId="18" fillId="7" borderId="46" xfId="0" applyNumberFormat="1" applyFont="1" applyFill="1" applyBorder="1" applyAlignment="1">
      <alignment horizontal="center"/>
    </xf>
    <xf numFmtId="168" fontId="18" fillId="8" borderId="46" xfId="0" applyNumberFormat="1" applyFont="1" applyFill="1" applyBorder="1" applyAlignment="1">
      <alignment horizontal="center"/>
    </xf>
    <xf numFmtId="164" fontId="14" fillId="6" borderId="47" xfId="0" applyFont="1" applyFill="1" applyBorder="1" applyAlignment="1">
      <alignment horizontal="center" vertical="center" shrinkToFit="1"/>
    </xf>
    <xf numFmtId="164" fontId="14" fillId="6" borderId="48" xfId="0" applyFont="1" applyFill="1" applyBorder="1" applyAlignment="1">
      <alignment vertical="center" shrinkToFit="1"/>
    </xf>
    <xf numFmtId="164" fontId="14" fillId="6" borderId="49" xfId="0" applyFont="1" applyFill="1" applyBorder="1" applyAlignment="1">
      <alignment horizontal="center" vertical="center" shrinkToFit="1"/>
    </xf>
    <xf numFmtId="166" fontId="0" fillId="7" borderId="36" xfId="0" applyNumberFormat="1" applyFill="1" applyBorder="1" applyAlignment="1">
      <alignment horizontal="center"/>
    </xf>
    <xf numFmtId="164" fontId="2" fillId="7" borderId="37" xfId="0" applyFont="1" applyFill="1" applyBorder="1" applyAlignment="1">
      <alignment horizontal="center"/>
    </xf>
    <xf numFmtId="164" fontId="14" fillId="6" borderId="50" xfId="0" applyFont="1" applyFill="1" applyBorder="1" applyAlignment="1">
      <alignment horizontal="center" vertical="center" shrinkToFit="1"/>
    </xf>
    <xf numFmtId="168" fontId="18" fillId="7" borderId="51" xfId="0" applyNumberFormat="1" applyFont="1" applyFill="1" applyBorder="1" applyAlignment="1">
      <alignment horizontal="center"/>
    </xf>
    <xf numFmtId="168" fontId="18" fillId="7" borderId="52" xfId="0" applyNumberFormat="1" applyFont="1" applyFill="1" applyBorder="1" applyAlignment="1">
      <alignment/>
    </xf>
    <xf numFmtId="168" fontId="18" fillId="7" borderId="53" xfId="0" applyNumberFormat="1" applyFont="1" applyFill="1" applyBorder="1" applyAlignment="1">
      <alignment/>
    </xf>
    <xf numFmtId="164" fontId="0" fillId="7" borderId="15" xfId="0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9" xfId="0" applyFont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4" fontId="14" fillId="6" borderId="54" xfId="0" applyFont="1" applyFill="1" applyBorder="1" applyAlignment="1">
      <alignment horizontal="center" vertical="center" shrinkToFit="1"/>
    </xf>
    <xf numFmtId="168" fontId="15" fillId="9" borderId="55" xfId="0" applyNumberFormat="1" applyFont="1" applyFill="1" applyBorder="1" applyAlignment="1">
      <alignment horizontal="center" vertical="center"/>
    </xf>
    <xf numFmtId="168" fontId="15" fillId="10" borderId="55" xfId="0" applyNumberFormat="1" applyFont="1" applyFill="1" applyBorder="1" applyAlignment="1">
      <alignment horizontal="center" vertical="center"/>
    </xf>
    <xf numFmtId="164" fontId="0" fillId="7" borderId="14" xfId="0" applyFill="1" applyBorder="1" applyAlignment="1">
      <alignment horizontal="center"/>
    </xf>
    <xf numFmtId="164" fontId="19" fillId="7" borderId="37" xfId="0" applyFont="1" applyFill="1" applyBorder="1" applyAlignment="1">
      <alignment horizontal="center"/>
    </xf>
    <xf numFmtId="167" fontId="0" fillId="8" borderId="3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workbookViewId="0" topLeftCell="A1">
      <selection activeCell="A1" activeCellId="1" sqref="Y20:Z20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X49"/>
  <sheetViews>
    <sheetView zoomScale="72" zoomScaleNormal="72" workbookViewId="0" topLeftCell="G4">
      <selection activeCell="Y12" activeCellId="1" sqref="Y20:Z20 Y12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5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31</v>
      </c>
      <c r="D6" s="18" t="s">
        <v>32</v>
      </c>
      <c r="E6" s="19">
        <v>0.5986111111111111</v>
      </c>
      <c r="F6" s="20" t="s">
        <v>33</v>
      </c>
      <c r="G6" s="21" t="s">
        <v>34</v>
      </c>
      <c r="H6" s="22" t="s">
        <v>30</v>
      </c>
      <c r="I6" s="21" t="s">
        <v>35</v>
      </c>
      <c r="J6" s="23" t="s">
        <v>36</v>
      </c>
      <c r="K6" s="21" t="s">
        <v>37</v>
      </c>
      <c r="L6" s="23" t="s">
        <v>38</v>
      </c>
      <c r="M6" s="21" t="s">
        <v>39</v>
      </c>
      <c r="N6" s="23" t="s">
        <v>30</v>
      </c>
      <c r="O6" s="21" t="s">
        <v>40</v>
      </c>
      <c r="P6" s="22" t="s">
        <v>33</v>
      </c>
      <c r="Q6" s="24" t="s">
        <v>41</v>
      </c>
      <c r="R6" s="25" t="s">
        <v>30</v>
      </c>
      <c r="S6" s="24" t="s">
        <v>42</v>
      </c>
      <c r="T6" s="25" t="s">
        <v>43</v>
      </c>
      <c r="U6" s="26"/>
      <c r="V6" s="27">
        <f>SUM(E7:T7)</f>
        <v>69</v>
      </c>
      <c r="W6" s="28">
        <f>COUNT(E7:T7)</f>
        <v>8</v>
      </c>
      <c r="X6" s="29">
        <v>2</v>
      </c>
    </row>
    <row r="7" spans="2:24" s="30" customFormat="1" ht="14.25" customHeight="1">
      <c r="B7" s="16"/>
      <c r="C7" s="17"/>
      <c r="D7" s="18"/>
      <c r="E7" s="31">
        <v>9</v>
      </c>
      <c r="F7" s="31"/>
      <c r="G7" s="32">
        <v>11</v>
      </c>
      <c r="H7" s="32"/>
      <c r="I7" s="31">
        <v>4</v>
      </c>
      <c r="J7" s="31"/>
      <c r="K7" s="31">
        <v>7</v>
      </c>
      <c r="L7" s="31"/>
      <c r="M7" s="31">
        <v>11</v>
      </c>
      <c r="N7" s="31"/>
      <c r="O7" s="33">
        <v>9</v>
      </c>
      <c r="P7" s="33"/>
      <c r="Q7" s="34">
        <v>11</v>
      </c>
      <c r="R7" s="34"/>
      <c r="S7" s="34">
        <v>7</v>
      </c>
      <c r="T7" s="34"/>
      <c r="U7" s="35"/>
      <c r="V7" s="27"/>
      <c r="W7" s="28"/>
      <c r="X7" s="29"/>
    </row>
    <row r="8" spans="2:24" ht="13.5" customHeight="1">
      <c r="B8" s="16" t="s">
        <v>33</v>
      </c>
      <c r="C8" s="17" t="s">
        <v>44</v>
      </c>
      <c r="D8" s="18" t="s">
        <v>45</v>
      </c>
      <c r="E8" s="21" t="s">
        <v>46</v>
      </c>
      <c r="F8" s="36" t="s">
        <v>47</v>
      </c>
      <c r="G8" s="21" t="s">
        <v>48</v>
      </c>
      <c r="H8" s="23" t="s">
        <v>33</v>
      </c>
      <c r="I8" s="21" t="s">
        <v>49</v>
      </c>
      <c r="J8" s="23" t="s">
        <v>47</v>
      </c>
      <c r="K8" s="21" t="s">
        <v>50</v>
      </c>
      <c r="L8" s="23" t="s">
        <v>33</v>
      </c>
      <c r="M8" s="21" t="s">
        <v>51</v>
      </c>
      <c r="N8" s="23" t="s">
        <v>47</v>
      </c>
      <c r="O8" s="21" t="s">
        <v>52</v>
      </c>
      <c r="P8" s="22" t="s">
        <v>30</v>
      </c>
      <c r="Q8" s="24" t="s">
        <v>53</v>
      </c>
      <c r="R8" s="25" t="s">
        <v>47</v>
      </c>
      <c r="S8" s="24" t="s">
        <v>54</v>
      </c>
      <c r="T8" s="25" t="s">
        <v>55</v>
      </c>
      <c r="U8" s="26"/>
      <c r="V8" s="37">
        <f>SUM(E9:T9)</f>
        <v>72</v>
      </c>
      <c r="W8" s="38">
        <f>COUNT(E9:T9)</f>
        <v>8</v>
      </c>
      <c r="X8" s="29">
        <v>1</v>
      </c>
    </row>
    <row r="9" spans="2:24" s="30" customFormat="1" ht="13.5" customHeight="1">
      <c r="B9" s="16"/>
      <c r="C9" s="17"/>
      <c r="D9" s="18"/>
      <c r="E9" s="31">
        <v>8</v>
      </c>
      <c r="F9" s="31"/>
      <c r="G9" s="31">
        <v>9</v>
      </c>
      <c r="H9" s="31"/>
      <c r="I9" s="31">
        <v>8</v>
      </c>
      <c r="J9" s="31"/>
      <c r="K9" s="31">
        <v>9</v>
      </c>
      <c r="L9" s="31"/>
      <c r="M9" s="31">
        <v>8</v>
      </c>
      <c r="N9" s="31"/>
      <c r="O9" s="33">
        <v>11</v>
      </c>
      <c r="P9" s="33"/>
      <c r="Q9" s="34">
        <v>8</v>
      </c>
      <c r="R9" s="34"/>
      <c r="S9" s="34">
        <v>11</v>
      </c>
      <c r="T9" s="34"/>
      <c r="U9" s="35"/>
      <c r="V9" s="37"/>
      <c r="W9" s="38"/>
      <c r="X9" s="29"/>
    </row>
    <row r="10" spans="2:24" ht="13.5" customHeight="1">
      <c r="B10" s="16" t="s">
        <v>47</v>
      </c>
      <c r="C10" s="39" t="s">
        <v>56</v>
      </c>
      <c r="D10" s="40" t="s">
        <v>32</v>
      </c>
      <c r="E10" s="19">
        <v>0.58125</v>
      </c>
      <c r="F10" s="20" t="s">
        <v>30</v>
      </c>
      <c r="G10" s="21" t="s">
        <v>57</v>
      </c>
      <c r="H10" s="23" t="s">
        <v>58</v>
      </c>
      <c r="I10" s="21" t="s">
        <v>59</v>
      </c>
      <c r="J10" s="23" t="s">
        <v>33</v>
      </c>
      <c r="K10" s="21" t="s">
        <v>60</v>
      </c>
      <c r="L10" s="23" t="s">
        <v>30</v>
      </c>
      <c r="M10" s="21" t="s">
        <v>61</v>
      </c>
      <c r="N10" s="23" t="s">
        <v>33</v>
      </c>
      <c r="O10" s="21" t="s">
        <v>62</v>
      </c>
      <c r="P10" s="22" t="s">
        <v>38</v>
      </c>
      <c r="Q10" s="24" t="s">
        <v>63</v>
      </c>
      <c r="R10" s="25" t="s">
        <v>33</v>
      </c>
      <c r="S10" s="24" t="s">
        <v>64</v>
      </c>
      <c r="T10" s="25" t="s">
        <v>65</v>
      </c>
      <c r="U10" s="26"/>
      <c r="V10" s="27">
        <f>SUM(E11:T11)</f>
        <v>67</v>
      </c>
      <c r="W10" s="28">
        <f>COUNT(E11:T11)</f>
        <v>8</v>
      </c>
      <c r="X10" s="29">
        <v>3</v>
      </c>
    </row>
    <row r="11" spans="2:24" s="30" customFormat="1" ht="13.5" customHeight="1">
      <c r="B11" s="16"/>
      <c r="C11" s="39"/>
      <c r="D11" s="40"/>
      <c r="E11" s="41">
        <v>11</v>
      </c>
      <c r="F11" s="41"/>
      <c r="G11" s="41">
        <v>2</v>
      </c>
      <c r="H11" s="41"/>
      <c r="I11" s="41">
        <v>9</v>
      </c>
      <c r="J11" s="41"/>
      <c r="K11" s="32">
        <v>11</v>
      </c>
      <c r="L11" s="32"/>
      <c r="M11" s="41">
        <v>9</v>
      </c>
      <c r="N11" s="41"/>
      <c r="O11" s="42">
        <v>7</v>
      </c>
      <c r="P11" s="42"/>
      <c r="Q11" s="43">
        <v>9</v>
      </c>
      <c r="R11" s="43"/>
      <c r="S11" s="43">
        <v>9</v>
      </c>
      <c r="T11" s="43"/>
      <c r="U11" s="44"/>
      <c r="V11" s="27"/>
      <c r="W11" s="28"/>
      <c r="X11" s="29"/>
    </row>
    <row r="12" spans="2:23" ht="13.5" customHeight="1">
      <c r="B12" s="16" t="s">
        <v>38</v>
      </c>
      <c r="C12" s="39" t="s">
        <v>66</v>
      </c>
      <c r="D12" s="45" t="s">
        <v>32</v>
      </c>
      <c r="E12" s="19">
        <v>0.7777777777777778</v>
      </c>
      <c r="F12" s="20" t="s">
        <v>67</v>
      </c>
      <c r="G12" s="21" t="s">
        <v>68</v>
      </c>
      <c r="H12" s="23" t="s">
        <v>69</v>
      </c>
      <c r="I12" s="21" t="s">
        <v>70</v>
      </c>
      <c r="J12" s="23" t="s">
        <v>67</v>
      </c>
      <c r="K12" s="21" t="s">
        <v>71</v>
      </c>
      <c r="L12" s="23" t="s">
        <v>72</v>
      </c>
      <c r="M12" s="21" t="s">
        <v>73</v>
      </c>
      <c r="N12" s="23" t="s">
        <v>38</v>
      </c>
      <c r="O12" s="21" t="s">
        <v>74</v>
      </c>
      <c r="P12" s="22" t="s">
        <v>67</v>
      </c>
      <c r="Q12" s="24" t="s">
        <v>75</v>
      </c>
      <c r="R12" s="25" t="s">
        <v>72</v>
      </c>
      <c r="S12" s="24" t="s">
        <v>76</v>
      </c>
      <c r="T12" s="25" t="s">
        <v>77</v>
      </c>
      <c r="U12" s="46"/>
      <c r="V12" s="27">
        <f>SUM(E13:T13)</f>
        <v>42</v>
      </c>
      <c r="W12" s="28">
        <f>COUNT(E13:T13)</f>
        <v>8</v>
      </c>
    </row>
    <row r="13" spans="2:23" s="30" customFormat="1" ht="13.5" customHeight="1">
      <c r="B13" s="16"/>
      <c r="C13" s="39"/>
      <c r="D13" s="45"/>
      <c r="E13" s="41">
        <v>6</v>
      </c>
      <c r="F13" s="41"/>
      <c r="G13" s="41">
        <v>5</v>
      </c>
      <c r="H13" s="41"/>
      <c r="I13" s="32">
        <v>6</v>
      </c>
      <c r="J13" s="32"/>
      <c r="K13" s="41">
        <v>3</v>
      </c>
      <c r="L13" s="41"/>
      <c r="M13" s="41">
        <v>7</v>
      </c>
      <c r="N13" s="41"/>
      <c r="O13" s="42">
        <v>6</v>
      </c>
      <c r="P13" s="42"/>
      <c r="Q13" s="43">
        <v>3</v>
      </c>
      <c r="R13" s="43"/>
      <c r="S13" s="43">
        <v>6</v>
      </c>
      <c r="T13" s="43"/>
      <c r="U13" s="44"/>
      <c r="V13" s="27"/>
      <c r="W13" s="28"/>
    </row>
    <row r="14" spans="2:23" ht="13.5" customHeight="1">
      <c r="B14" s="16" t="s">
        <v>67</v>
      </c>
      <c r="C14" s="17" t="s">
        <v>78</v>
      </c>
      <c r="D14" s="18" t="s">
        <v>45</v>
      </c>
      <c r="E14" s="21" t="s">
        <v>79</v>
      </c>
      <c r="F14" s="36" t="s">
        <v>38</v>
      </c>
      <c r="G14" s="21" t="s">
        <v>80</v>
      </c>
      <c r="H14" s="23" t="s">
        <v>38</v>
      </c>
      <c r="I14" s="21" t="s">
        <v>81</v>
      </c>
      <c r="J14" s="23" t="s">
        <v>82</v>
      </c>
      <c r="K14" s="21" t="s">
        <v>83</v>
      </c>
      <c r="L14" s="23" t="s">
        <v>67</v>
      </c>
      <c r="M14" s="21" t="s">
        <v>84</v>
      </c>
      <c r="N14" s="23" t="s">
        <v>67</v>
      </c>
      <c r="O14" s="21" t="s">
        <v>85</v>
      </c>
      <c r="P14" s="22" t="s">
        <v>86</v>
      </c>
      <c r="Q14" s="24"/>
      <c r="R14" s="25"/>
      <c r="S14" s="24"/>
      <c r="T14" s="25"/>
      <c r="U14" s="26"/>
      <c r="V14" s="37">
        <f>SUM(E15:T15)</f>
        <v>27</v>
      </c>
      <c r="W14" s="38">
        <f>COUNT(E15:T15)</f>
        <v>6</v>
      </c>
    </row>
    <row r="15" spans="2:23" s="30" customFormat="1" ht="13.5" customHeight="1">
      <c r="B15" s="16"/>
      <c r="C15" s="17"/>
      <c r="D15" s="18"/>
      <c r="E15" s="31">
        <v>7</v>
      </c>
      <c r="F15" s="31"/>
      <c r="G15" s="31">
        <v>7</v>
      </c>
      <c r="H15" s="31"/>
      <c r="I15" s="31">
        <v>1</v>
      </c>
      <c r="J15" s="31"/>
      <c r="K15" s="31">
        <v>6</v>
      </c>
      <c r="L15" s="31"/>
      <c r="M15" s="31">
        <v>6</v>
      </c>
      <c r="N15" s="31"/>
      <c r="O15" s="33">
        <v>0</v>
      </c>
      <c r="P15" s="33"/>
      <c r="Q15" s="34"/>
      <c r="R15" s="34"/>
      <c r="S15" s="34"/>
      <c r="T15" s="34"/>
      <c r="U15" s="35"/>
      <c r="V15" s="37"/>
      <c r="W15" s="38"/>
    </row>
    <row r="16" spans="2:23" ht="13.5" customHeight="1">
      <c r="B16" s="16" t="s">
        <v>69</v>
      </c>
      <c r="C16" s="39" t="s">
        <v>87</v>
      </c>
      <c r="D16" s="18" t="s">
        <v>88</v>
      </c>
      <c r="E16" s="19"/>
      <c r="F16" s="20"/>
      <c r="G16" s="21" t="s">
        <v>89</v>
      </c>
      <c r="H16" s="23" t="s">
        <v>47</v>
      </c>
      <c r="I16" s="21"/>
      <c r="J16" s="23"/>
      <c r="K16" s="21"/>
      <c r="L16" s="23"/>
      <c r="M16" s="21" t="s">
        <v>90</v>
      </c>
      <c r="N16" s="23" t="s">
        <v>36</v>
      </c>
      <c r="O16" s="21" t="s">
        <v>91</v>
      </c>
      <c r="P16" s="23" t="s">
        <v>69</v>
      </c>
      <c r="Q16" s="24" t="s">
        <v>92</v>
      </c>
      <c r="R16" s="25" t="s">
        <v>82</v>
      </c>
      <c r="S16" s="24" t="s">
        <v>93</v>
      </c>
      <c r="T16" s="25" t="s">
        <v>94</v>
      </c>
      <c r="U16" s="26"/>
      <c r="V16" s="27">
        <f>SUM(E17:T17)</f>
        <v>18</v>
      </c>
      <c r="W16" s="28">
        <f>COUNT(E17:T17)</f>
        <v>4</v>
      </c>
    </row>
    <row r="17" spans="2:23" s="30" customFormat="1" ht="13.5" customHeight="1">
      <c r="B17" s="16"/>
      <c r="C17" s="39"/>
      <c r="D17" s="18"/>
      <c r="E17" s="41"/>
      <c r="F17" s="41"/>
      <c r="G17" s="41">
        <v>8</v>
      </c>
      <c r="H17" s="41"/>
      <c r="I17" s="32"/>
      <c r="J17" s="32"/>
      <c r="K17" s="32"/>
      <c r="L17" s="32"/>
      <c r="M17" s="32">
        <v>4</v>
      </c>
      <c r="N17" s="32"/>
      <c r="O17" s="32">
        <v>5</v>
      </c>
      <c r="P17" s="32"/>
      <c r="Q17" s="47">
        <v>1</v>
      </c>
      <c r="R17" s="47"/>
      <c r="S17" s="47"/>
      <c r="T17" s="47"/>
      <c r="U17" s="35"/>
      <c r="V17" s="27"/>
      <c r="W17" s="28"/>
    </row>
    <row r="18" spans="2:23" ht="13.5" customHeight="1">
      <c r="B18" s="16" t="s">
        <v>36</v>
      </c>
      <c r="C18" s="17" t="s">
        <v>95</v>
      </c>
      <c r="D18" s="18" t="s">
        <v>32</v>
      </c>
      <c r="E18" s="21"/>
      <c r="F18" s="36"/>
      <c r="G18" s="21"/>
      <c r="H18" s="23"/>
      <c r="I18" s="21" t="s">
        <v>96</v>
      </c>
      <c r="J18" s="23" t="s">
        <v>38</v>
      </c>
      <c r="K18" s="21" t="s">
        <v>97</v>
      </c>
      <c r="L18" s="23" t="s">
        <v>47</v>
      </c>
      <c r="M18" s="21"/>
      <c r="N18" s="23"/>
      <c r="O18" s="21"/>
      <c r="P18" s="22"/>
      <c r="Q18" s="24" t="s">
        <v>98</v>
      </c>
      <c r="R18" s="25"/>
      <c r="S18" s="24" t="s">
        <v>99</v>
      </c>
      <c r="T18" s="25" t="s">
        <v>100</v>
      </c>
      <c r="U18" s="26"/>
      <c r="V18" s="37">
        <f>SUM(E19:T19)</f>
        <v>20</v>
      </c>
      <c r="W18" s="38">
        <f>COUNT(E19:T19)</f>
        <v>4</v>
      </c>
    </row>
    <row r="19" spans="2:23" s="30" customFormat="1" ht="13.5" customHeight="1">
      <c r="B19" s="16"/>
      <c r="C19" s="17"/>
      <c r="D19" s="18"/>
      <c r="E19" s="31"/>
      <c r="F19" s="31"/>
      <c r="G19" s="31"/>
      <c r="H19" s="31"/>
      <c r="I19" s="31">
        <v>7</v>
      </c>
      <c r="J19" s="31"/>
      <c r="K19" s="31">
        <v>8</v>
      </c>
      <c r="L19" s="31"/>
      <c r="M19" s="31"/>
      <c r="N19" s="31"/>
      <c r="O19" s="33"/>
      <c r="P19" s="33"/>
      <c r="Q19" s="34">
        <v>0</v>
      </c>
      <c r="R19" s="34"/>
      <c r="S19" s="34">
        <v>5</v>
      </c>
      <c r="T19" s="34"/>
      <c r="U19" s="35"/>
      <c r="V19" s="37"/>
      <c r="W19" s="38"/>
    </row>
    <row r="20" spans="2:23" ht="13.5" customHeight="1">
      <c r="B20" s="16" t="s">
        <v>72</v>
      </c>
      <c r="C20" s="39" t="s">
        <v>101</v>
      </c>
      <c r="D20" s="40" t="s">
        <v>102</v>
      </c>
      <c r="E20" s="21"/>
      <c r="F20" s="36"/>
      <c r="G20" s="21"/>
      <c r="H20" s="23"/>
      <c r="I20" s="21"/>
      <c r="J20" s="23"/>
      <c r="K20" s="21" t="s">
        <v>103</v>
      </c>
      <c r="L20" s="23" t="s">
        <v>36</v>
      </c>
      <c r="M20" s="21"/>
      <c r="N20" s="23"/>
      <c r="O20" s="21" t="s">
        <v>104</v>
      </c>
      <c r="P20" s="22" t="s">
        <v>47</v>
      </c>
      <c r="Q20" s="24" t="s">
        <v>105</v>
      </c>
      <c r="R20" s="25" t="s">
        <v>58</v>
      </c>
      <c r="S20" s="24"/>
      <c r="T20" s="25"/>
      <c r="U20" s="26"/>
      <c r="V20" s="27">
        <f>SUM(E21:T21)</f>
        <v>14</v>
      </c>
      <c r="W20" s="48">
        <f>COUNT(E21:T21)</f>
        <v>3</v>
      </c>
    </row>
    <row r="21" spans="2:23" s="30" customFormat="1" ht="13.5" customHeight="1">
      <c r="B21" s="16"/>
      <c r="C21" s="39"/>
      <c r="D21" s="40"/>
      <c r="E21" s="32"/>
      <c r="F21" s="32"/>
      <c r="G21" s="32"/>
      <c r="H21" s="32"/>
      <c r="I21" s="32"/>
      <c r="J21" s="32"/>
      <c r="K21" s="32">
        <v>4</v>
      </c>
      <c r="L21" s="32"/>
      <c r="M21" s="32"/>
      <c r="N21" s="32"/>
      <c r="O21" s="32">
        <v>8</v>
      </c>
      <c r="P21" s="32"/>
      <c r="Q21" s="47">
        <v>2</v>
      </c>
      <c r="R21" s="47"/>
      <c r="S21" s="49"/>
      <c r="T21" s="49"/>
      <c r="U21" s="35"/>
      <c r="V21" s="27"/>
      <c r="W21" s="48"/>
    </row>
    <row r="22" spans="2:23" ht="13.5" customHeight="1">
      <c r="B22" s="16" t="s">
        <v>58</v>
      </c>
      <c r="C22" s="17" t="s">
        <v>106</v>
      </c>
      <c r="D22" s="18" t="s">
        <v>107</v>
      </c>
      <c r="E22" s="21"/>
      <c r="F22" s="36"/>
      <c r="G22" s="21"/>
      <c r="H22" s="23"/>
      <c r="I22" s="21" t="s">
        <v>108</v>
      </c>
      <c r="J22" s="23" t="s">
        <v>69</v>
      </c>
      <c r="K22" s="21"/>
      <c r="L22" s="23"/>
      <c r="M22" s="21" t="s">
        <v>109</v>
      </c>
      <c r="N22" s="23" t="s">
        <v>72</v>
      </c>
      <c r="O22" s="21"/>
      <c r="P22" s="22"/>
      <c r="Q22" s="24" t="s">
        <v>110</v>
      </c>
      <c r="R22" s="25" t="s">
        <v>36</v>
      </c>
      <c r="S22" s="24" t="s">
        <v>99</v>
      </c>
      <c r="T22" s="25" t="s">
        <v>100</v>
      </c>
      <c r="U22" s="26"/>
      <c r="V22" s="37">
        <f>SUM(E23:T23)</f>
        <v>17</v>
      </c>
      <c r="W22" s="38">
        <f>COUNT(E23:T23)</f>
        <v>4</v>
      </c>
    </row>
    <row r="23" spans="2:23" s="30" customFormat="1" ht="13.5" customHeight="1">
      <c r="B23" s="16"/>
      <c r="C23" s="17"/>
      <c r="D23" s="18"/>
      <c r="E23" s="31"/>
      <c r="F23" s="31"/>
      <c r="G23" s="31"/>
      <c r="H23" s="31"/>
      <c r="I23" s="31">
        <v>5</v>
      </c>
      <c r="J23" s="31"/>
      <c r="K23" s="31"/>
      <c r="L23" s="31"/>
      <c r="M23" s="31">
        <v>3</v>
      </c>
      <c r="N23" s="31"/>
      <c r="O23" s="33"/>
      <c r="P23" s="33"/>
      <c r="Q23" s="34">
        <v>4</v>
      </c>
      <c r="R23" s="34"/>
      <c r="S23" s="34">
        <v>5</v>
      </c>
      <c r="T23" s="34"/>
      <c r="U23" s="35"/>
      <c r="V23" s="37"/>
      <c r="W23" s="38"/>
    </row>
    <row r="24" spans="2:23" ht="13.5" customHeight="1">
      <c r="B24" s="16" t="s">
        <v>82</v>
      </c>
      <c r="C24" s="39" t="s">
        <v>111</v>
      </c>
      <c r="D24" s="18" t="s">
        <v>45</v>
      </c>
      <c r="E24" s="19"/>
      <c r="F24" s="20"/>
      <c r="G24" s="21"/>
      <c r="H24" s="23"/>
      <c r="I24" s="21" t="s">
        <v>112</v>
      </c>
      <c r="J24" s="23" t="s">
        <v>30</v>
      </c>
      <c r="K24" s="21"/>
      <c r="L24" s="23"/>
      <c r="M24" s="21"/>
      <c r="N24" s="23"/>
      <c r="O24" s="21"/>
      <c r="P24" s="23"/>
      <c r="Q24" s="24"/>
      <c r="R24" s="25"/>
      <c r="S24" s="24"/>
      <c r="T24" s="25"/>
      <c r="U24" s="26"/>
      <c r="V24" s="27">
        <f>SUM(E25:T25)</f>
        <v>11</v>
      </c>
      <c r="W24" s="28">
        <f>COUNT(E25:T25)</f>
        <v>1</v>
      </c>
    </row>
    <row r="25" spans="2:23" s="30" customFormat="1" ht="13.5" customHeight="1">
      <c r="B25" s="16"/>
      <c r="C25" s="39"/>
      <c r="D25" s="18"/>
      <c r="E25" s="41"/>
      <c r="F25" s="41"/>
      <c r="G25" s="41"/>
      <c r="H25" s="41"/>
      <c r="I25" s="32">
        <v>11</v>
      </c>
      <c r="J25" s="32"/>
      <c r="K25" s="32"/>
      <c r="L25" s="32"/>
      <c r="M25" s="32"/>
      <c r="N25" s="32"/>
      <c r="O25" s="32"/>
      <c r="P25" s="32"/>
      <c r="Q25" s="47"/>
      <c r="R25" s="47"/>
      <c r="S25" s="47"/>
      <c r="T25" s="47"/>
      <c r="U25" s="35"/>
      <c r="V25" s="27"/>
      <c r="W25" s="28"/>
    </row>
    <row r="26" spans="2:23" ht="13.5" customHeight="1">
      <c r="B26" s="16" t="s">
        <v>86</v>
      </c>
      <c r="C26" s="39" t="s">
        <v>113</v>
      </c>
      <c r="D26" s="18" t="s">
        <v>45</v>
      </c>
      <c r="E26" s="19"/>
      <c r="F26" s="20"/>
      <c r="G26" s="21" t="s">
        <v>114</v>
      </c>
      <c r="H26" s="23" t="s">
        <v>82</v>
      </c>
      <c r="I26" s="21"/>
      <c r="J26" s="23"/>
      <c r="K26" s="21"/>
      <c r="L26" s="23"/>
      <c r="M26" s="21" t="s">
        <v>115</v>
      </c>
      <c r="N26" s="23" t="s">
        <v>69</v>
      </c>
      <c r="O26" s="21"/>
      <c r="P26" s="23"/>
      <c r="Q26" s="24" t="s">
        <v>116</v>
      </c>
      <c r="R26" s="25" t="s">
        <v>69</v>
      </c>
      <c r="S26" s="24" t="s">
        <v>117</v>
      </c>
      <c r="T26" s="25" t="s">
        <v>118</v>
      </c>
      <c r="U26" s="46"/>
      <c r="V26" s="27">
        <f>SUM(E27:T27)</f>
        <v>11</v>
      </c>
      <c r="W26" s="28">
        <f>COUNT(E27:T27)</f>
        <v>4</v>
      </c>
    </row>
    <row r="27" spans="2:23" s="30" customFormat="1" ht="13.5" customHeight="1">
      <c r="B27" s="16"/>
      <c r="C27" s="39"/>
      <c r="D27" s="18"/>
      <c r="E27" s="41"/>
      <c r="F27" s="41"/>
      <c r="G27" s="41">
        <v>1</v>
      </c>
      <c r="H27" s="41"/>
      <c r="I27" s="41"/>
      <c r="J27" s="41"/>
      <c r="K27" s="41"/>
      <c r="L27" s="41"/>
      <c r="M27" s="41">
        <v>5</v>
      </c>
      <c r="N27" s="41"/>
      <c r="O27" s="41"/>
      <c r="P27" s="41"/>
      <c r="Q27" s="43">
        <v>5</v>
      </c>
      <c r="R27" s="43"/>
      <c r="S27" s="43">
        <v>0</v>
      </c>
      <c r="T27" s="43"/>
      <c r="U27" s="44"/>
      <c r="V27" s="27"/>
      <c r="W27" s="28"/>
    </row>
    <row r="28" spans="2:23" ht="13.5" customHeight="1">
      <c r="B28" s="16" t="s">
        <v>119</v>
      </c>
      <c r="C28" s="17" t="s">
        <v>120</v>
      </c>
      <c r="D28" s="18" t="s">
        <v>45</v>
      </c>
      <c r="E28" s="21"/>
      <c r="F28" s="36"/>
      <c r="G28" s="21" t="s">
        <v>121</v>
      </c>
      <c r="H28" s="23" t="s">
        <v>67</v>
      </c>
      <c r="I28" s="21"/>
      <c r="J28" s="23"/>
      <c r="K28" s="21"/>
      <c r="L28" s="23"/>
      <c r="M28" s="21" t="s">
        <v>122</v>
      </c>
      <c r="N28" s="23" t="s">
        <v>58</v>
      </c>
      <c r="O28" s="21" t="s">
        <v>123</v>
      </c>
      <c r="P28" s="22" t="s">
        <v>82</v>
      </c>
      <c r="Q28" s="24"/>
      <c r="R28" s="25"/>
      <c r="S28" s="24" t="s">
        <v>124</v>
      </c>
      <c r="T28" s="25" t="s">
        <v>125</v>
      </c>
      <c r="U28" s="26"/>
      <c r="V28" s="37">
        <f>SUM(E29:T29)</f>
        <v>11</v>
      </c>
      <c r="W28" s="38">
        <f>COUNT(E29:T29)</f>
        <v>4</v>
      </c>
    </row>
    <row r="29" spans="2:23" s="30" customFormat="1" ht="13.5" customHeight="1">
      <c r="B29" s="16"/>
      <c r="C29" s="17"/>
      <c r="D29" s="18"/>
      <c r="E29" s="31"/>
      <c r="F29" s="31"/>
      <c r="G29" s="31">
        <v>6</v>
      </c>
      <c r="H29" s="31"/>
      <c r="I29" s="31"/>
      <c r="J29" s="31"/>
      <c r="K29" s="31"/>
      <c r="L29" s="31"/>
      <c r="M29" s="31">
        <v>2</v>
      </c>
      <c r="N29" s="31"/>
      <c r="O29" s="33">
        <v>1</v>
      </c>
      <c r="P29" s="33"/>
      <c r="Q29" s="34"/>
      <c r="R29" s="34"/>
      <c r="S29" s="34">
        <v>2</v>
      </c>
      <c r="T29" s="34"/>
      <c r="U29" s="35"/>
      <c r="V29" s="37"/>
      <c r="W29" s="38"/>
    </row>
    <row r="30" spans="2:23" ht="13.5" customHeight="1">
      <c r="B30" s="16" t="s">
        <v>126</v>
      </c>
      <c r="C30" s="39" t="s">
        <v>127</v>
      </c>
      <c r="D30" s="40" t="s">
        <v>102</v>
      </c>
      <c r="E30" s="21"/>
      <c r="F30" s="36"/>
      <c r="G30" s="21"/>
      <c r="H30" s="23"/>
      <c r="I30" s="21"/>
      <c r="J30" s="23"/>
      <c r="K30" s="21"/>
      <c r="L30" s="23"/>
      <c r="M30" s="21"/>
      <c r="N30" s="23"/>
      <c r="O30" s="21"/>
      <c r="P30" s="22"/>
      <c r="Q30" s="24" t="s">
        <v>128</v>
      </c>
      <c r="R30" s="25" t="s">
        <v>38</v>
      </c>
      <c r="S30" s="24"/>
      <c r="T30" s="25"/>
      <c r="U30" s="26"/>
      <c r="V30" s="27">
        <f>SUM(E31:T31)</f>
        <v>7</v>
      </c>
      <c r="W30" s="28">
        <f>COUNT(E31:T31)</f>
        <v>1</v>
      </c>
    </row>
    <row r="31" spans="2:23" s="30" customFormat="1" ht="13.5" customHeight="1">
      <c r="B31" s="16"/>
      <c r="C31" s="39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3">
        <v>7</v>
      </c>
      <c r="R31" s="43"/>
      <c r="S31" s="43"/>
      <c r="T31" s="43"/>
      <c r="U31" s="44"/>
      <c r="V31" s="27"/>
      <c r="W31" s="28"/>
    </row>
    <row r="32" spans="2:23" ht="13.5" customHeight="1">
      <c r="B32" s="16" t="s">
        <v>129</v>
      </c>
      <c r="C32" s="17" t="s">
        <v>130</v>
      </c>
      <c r="D32" s="18" t="s">
        <v>45</v>
      </c>
      <c r="E32" s="21"/>
      <c r="F32" s="36"/>
      <c r="G32" s="21"/>
      <c r="H32" s="23"/>
      <c r="I32" s="21" t="s">
        <v>131</v>
      </c>
      <c r="J32" s="23" t="s">
        <v>58</v>
      </c>
      <c r="K32" s="21" t="s">
        <v>132</v>
      </c>
      <c r="L32" s="23" t="s">
        <v>69</v>
      </c>
      <c r="M32" s="21"/>
      <c r="N32" s="23"/>
      <c r="O32" s="21"/>
      <c r="P32" s="22"/>
      <c r="Q32" s="24"/>
      <c r="R32" s="25"/>
      <c r="S32" s="24"/>
      <c r="T32" s="25"/>
      <c r="U32" s="26"/>
      <c r="V32" s="37">
        <f>SUM(E33:T33)</f>
        <v>7</v>
      </c>
      <c r="W32" s="38">
        <f>COUNT(E33:T33)</f>
        <v>2</v>
      </c>
    </row>
    <row r="33" spans="2:23" s="30" customFormat="1" ht="13.5" customHeight="1">
      <c r="B33" s="16"/>
      <c r="C33" s="17"/>
      <c r="D33" s="18"/>
      <c r="E33" s="31"/>
      <c r="F33" s="31"/>
      <c r="G33" s="31"/>
      <c r="H33" s="31"/>
      <c r="I33" s="31">
        <v>2</v>
      </c>
      <c r="J33" s="31"/>
      <c r="K33" s="31">
        <v>5</v>
      </c>
      <c r="L33" s="31"/>
      <c r="M33" s="31"/>
      <c r="N33" s="31"/>
      <c r="O33" s="33"/>
      <c r="P33" s="33"/>
      <c r="Q33" s="34"/>
      <c r="R33" s="34"/>
      <c r="S33" s="34"/>
      <c r="T33" s="34"/>
      <c r="U33" s="35"/>
      <c r="V33" s="37"/>
      <c r="W33" s="38"/>
    </row>
    <row r="34" spans="2:23" ht="13.5" customHeight="1">
      <c r="B34" s="50" t="s">
        <v>133</v>
      </c>
      <c r="C34" s="39" t="s">
        <v>134</v>
      </c>
      <c r="D34" s="40" t="s">
        <v>102</v>
      </c>
      <c r="E34" s="21"/>
      <c r="F34" s="36"/>
      <c r="G34" s="21"/>
      <c r="H34" s="23"/>
      <c r="I34" s="21"/>
      <c r="J34" s="23"/>
      <c r="K34" s="21"/>
      <c r="L34" s="23"/>
      <c r="M34" s="21"/>
      <c r="N34" s="23"/>
      <c r="O34" s="21"/>
      <c r="P34" s="22"/>
      <c r="Q34" s="24" t="s">
        <v>135</v>
      </c>
      <c r="R34" s="25" t="s">
        <v>67</v>
      </c>
      <c r="S34" s="24"/>
      <c r="T34" s="25"/>
      <c r="U34" s="26"/>
      <c r="V34" s="27">
        <f>SUM(E35:T35)</f>
        <v>6</v>
      </c>
      <c r="W34" s="28">
        <f>COUNT(E35:T35)</f>
        <v>1</v>
      </c>
    </row>
    <row r="35" spans="2:23" s="30" customFormat="1" ht="13.5" customHeight="1">
      <c r="B35" s="50"/>
      <c r="C35" s="39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43">
        <v>6</v>
      </c>
      <c r="R35" s="43"/>
      <c r="S35" s="43"/>
      <c r="T35" s="43"/>
      <c r="U35" s="44"/>
      <c r="V35" s="27"/>
      <c r="W35" s="28"/>
    </row>
    <row r="36" spans="2:23" ht="13.5" customHeight="1">
      <c r="B36" s="51" t="s">
        <v>136</v>
      </c>
      <c r="C36" s="52" t="s">
        <v>137</v>
      </c>
      <c r="D36" s="53" t="s">
        <v>45</v>
      </c>
      <c r="E36" s="54"/>
      <c r="F36" s="55"/>
      <c r="G36" s="54" t="s">
        <v>138</v>
      </c>
      <c r="H36" s="56" t="s">
        <v>36</v>
      </c>
      <c r="I36" s="54"/>
      <c r="J36" s="56"/>
      <c r="K36" s="54"/>
      <c r="L36" s="56"/>
      <c r="M36" s="54"/>
      <c r="N36" s="56"/>
      <c r="O36" s="54"/>
      <c r="P36" s="57"/>
      <c r="Q36" s="58"/>
      <c r="R36" s="59"/>
      <c r="S36" s="58" t="s">
        <v>139</v>
      </c>
      <c r="T36" s="59" t="s">
        <v>140</v>
      </c>
      <c r="U36" s="46"/>
      <c r="V36" s="60">
        <f>SUM(E37:T37)</f>
        <v>7</v>
      </c>
      <c r="W36" s="61">
        <f>COUNT(E37:T37)</f>
        <v>2</v>
      </c>
    </row>
    <row r="37" spans="2:23" s="30" customFormat="1" ht="13.5" customHeight="1">
      <c r="B37" s="51"/>
      <c r="C37" s="52"/>
      <c r="D37" s="53"/>
      <c r="E37" s="31"/>
      <c r="F37" s="31"/>
      <c r="G37" s="31">
        <v>4</v>
      </c>
      <c r="H37" s="31"/>
      <c r="I37" s="31"/>
      <c r="J37" s="31"/>
      <c r="K37" s="31"/>
      <c r="L37" s="31"/>
      <c r="M37" s="31"/>
      <c r="N37" s="31"/>
      <c r="O37" s="33"/>
      <c r="P37" s="33"/>
      <c r="Q37" s="34"/>
      <c r="R37" s="34"/>
      <c r="S37" s="34">
        <v>3</v>
      </c>
      <c r="T37" s="34"/>
      <c r="U37" s="35"/>
      <c r="V37" s="60"/>
      <c r="W37" s="61"/>
    </row>
    <row r="38" spans="2:23" ht="13.5" customHeight="1">
      <c r="B38" s="16" t="s">
        <v>141</v>
      </c>
      <c r="C38" s="17" t="s">
        <v>142</v>
      </c>
      <c r="D38" s="18" t="s">
        <v>102</v>
      </c>
      <c r="E38" s="21"/>
      <c r="F38" s="36"/>
      <c r="G38" s="21" t="s">
        <v>143</v>
      </c>
      <c r="H38" s="23" t="s">
        <v>86</v>
      </c>
      <c r="I38" s="21"/>
      <c r="J38" s="23"/>
      <c r="K38" s="21"/>
      <c r="L38" s="23"/>
      <c r="M38" s="21"/>
      <c r="N38" s="23"/>
      <c r="O38" s="21" t="s">
        <v>144</v>
      </c>
      <c r="P38" s="22" t="s">
        <v>36</v>
      </c>
      <c r="Q38" s="24"/>
      <c r="R38" s="25"/>
      <c r="S38" s="24"/>
      <c r="T38" s="25"/>
      <c r="U38" s="26"/>
      <c r="V38" s="37">
        <f>SUM(E39:T39)</f>
        <v>4</v>
      </c>
      <c r="W38" s="38">
        <f>COUNT(E39:T39)</f>
        <v>2</v>
      </c>
    </row>
    <row r="39" spans="2:23" s="30" customFormat="1" ht="13.5" customHeight="1">
      <c r="B39" s="16"/>
      <c r="C39" s="17"/>
      <c r="D39" s="18"/>
      <c r="E39" s="31"/>
      <c r="F39" s="31"/>
      <c r="G39" s="31">
        <v>0</v>
      </c>
      <c r="H39" s="31"/>
      <c r="I39" s="31"/>
      <c r="J39" s="31"/>
      <c r="K39" s="31"/>
      <c r="L39" s="31"/>
      <c r="M39" s="31"/>
      <c r="N39" s="31"/>
      <c r="O39" s="33">
        <v>4</v>
      </c>
      <c r="P39" s="33"/>
      <c r="Q39" s="34"/>
      <c r="R39" s="34"/>
      <c r="S39" s="34"/>
      <c r="T39" s="34"/>
      <c r="U39" s="35"/>
      <c r="V39" s="37"/>
      <c r="W39" s="38"/>
    </row>
    <row r="40" spans="2:23" ht="13.5" customHeight="1">
      <c r="B40" s="16" t="s">
        <v>145</v>
      </c>
      <c r="C40" s="17" t="s">
        <v>146</v>
      </c>
      <c r="D40" s="18" t="s">
        <v>45</v>
      </c>
      <c r="E40" s="21"/>
      <c r="F40" s="36"/>
      <c r="G40" s="21" t="s">
        <v>147</v>
      </c>
      <c r="H40" s="23" t="s">
        <v>72</v>
      </c>
      <c r="I40" s="21"/>
      <c r="J40" s="23"/>
      <c r="K40" s="21"/>
      <c r="L40" s="23"/>
      <c r="M40" s="21"/>
      <c r="N40" s="23"/>
      <c r="O40" s="21"/>
      <c r="P40" s="22"/>
      <c r="Q40" s="24"/>
      <c r="R40" s="25"/>
      <c r="S40" s="24" t="s">
        <v>148</v>
      </c>
      <c r="T40" s="25" t="s">
        <v>149</v>
      </c>
      <c r="U40" s="26"/>
      <c r="V40" s="37">
        <f>SUM(E41:T41)</f>
        <v>3</v>
      </c>
      <c r="W40" s="38">
        <f>COUNT(E41:T41)</f>
        <v>2</v>
      </c>
    </row>
    <row r="41" spans="2:23" s="30" customFormat="1" ht="13.5" customHeight="1">
      <c r="B41" s="16"/>
      <c r="C41" s="17"/>
      <c r="D41" s="18"/>
      <c r="E41" s="31"/>
      <c r="F41" s="31"/>
      <c r="G41" s="31">
        <v>3</v>
      </c>
      <c r="H41" s="31"/>
      <c r="I41" s="31"/>
      <c r="J41" s="31"/>
      <c r="K41" s="31"/>
      <c r="L41" s="31"/>
      <c r="M41" s="31"/>
      <c r="N41" s="31"/>
      <c r="O41" s="33"/>
      <c r="P41" s="33"/>
      <c r="Q41" s="34"/>
      <c r="R41" s="34"/>
      <c r="S41" s="34">
        <v>0</v>
      </c>
      <c r="T41" s="34"/>
      <c r="U41" s="35"/>
      <c r="V41" s="37"/>
      <c r="W41" s="38"/>
    </row>
    <row r="42" spans="2:23" ht="13.5" customHeight="1">
      <c r="B42" s="16" t="s">
        <v>150</v>
      </c>
      <c r="C42" s="17" t="s">
        <v>151</v>
      </c>
      <c r="D42" s="18" t="s">
        <v>102</v>
      </c>
      <c r="E42" s="21"/>
      <c r="F42" s="36"/>
      <c r="G42" s="21"/>
      <c r="H42" s="23"/>
      <c r="I42" s="21" t="s">
        <v>152</v>
      </c>
      <c r="J42" s="23" t="s">
        <v>72</v>
      </c>
      <c r="K42" s="21"/>
      <c r="L42" s="23"/>
      <c r="M42" s="21"/>
      <c r="N42" s="23"/>
      <c r="O42" s="21"/>
      <c r="P42" s="22"/>
      <c r="Q42" s="24"/>
      <c r="R42" s="25"/>
      <c r="S42" s="24"/>
      <c r="T42" s="25"/>
      <c r="U42" s="26"/>
      <c r="V42" s="37">
        <f>SUM(E43:T43)</f>
        <v>3</v>
      </c>
      <c r="W42" s="38">
        <f>COUNT(E43:T43)</f>
        <v>1</v>
      </c>
    </row>
    <row r="43" spans="2:23" s="30" customFormat="1" ht="13.5" customHeight="1">
      <c r="B43" s="16"/>
      <c r="C43" s="17"/>
      <c r="D43" s="18"/>
      <c r="E43" s="31"/>
      <c r="F43" s="31"/>
      <c r="G43" s="31"/>
      <c r="H43" s="31"/>
      <c r="I43" s="31">
        <v>3</v>
      </c>
      <c r="J43" s="31"/>
      <c r="K43" s="31"/>
      <c r="L43" s="31"/>
      <c r="M43" s="31"/>
      <c r="N43" s="31"/>
      <c r="O43" s="33"/>
      <c r="P43" s="33"/>
      <c r="Q43" s="34"/>
      <c r="R43" s="34"/>
      <c r="S43" s="34"/>
      <c r="T43" s="34"/>
      <c r="U43" s="35"/>
      <c r="V43" s="37"/>
      <c r="W43" s="38"/>
    </row>
    <row r="44" spans="2:23" ht="13.5" customHeight="1">
      <c r="B44" s="16" t="s">
        <v>153</v>
      </c>
      <c r="C44" s="39" t="s">
        <v>154</v>
      </c>
      <c r="D44" s="40"/>
      <c r="E44" s="21"/>
      <c r="F44" s="36"/>
      <c r="G44" s="21"/>
      <c r="H44" s="23"/>
      <c r="I44" s="21"/>
      <c r="J44" s="23"/>
      <c r="K44" s="21"/>
      <c r="L44" s="23"/>
      <c r="M44" s="21"/>
      <c r="N44" s="23"/>
      <c r="O44" s="21" t="s">
        <v>155</v>
      </c>
      <c r="P44" s="22" t="s">
        <v>72</v>
      </c>
      <c r="Q44" s="24"/>
      <c r="R44" s="25"/>
      <c r="S44" s="24"/>
      <c r="T44" s="25"/>
      <c r="U44" s="26"/>
      <c r="V44" s="27">
        <f>SUM(E45:T45)</f>
        <v>3</v>
      </c>
      <c r="W44" s="48">
        <f>COUNT(E45:T45)</f>
        <v>1</v>
      </c>
    </row>
    <row r="45" spans="2:23" s="30" customFormat="1" ht="13.5" customHeight="1">
      <c r="B45" s="16"/>
      <c r="C45" s="39"/>
      <c r="D45" s="4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>
        <v>3</v>
      </c>
      <c r="P45" s="32"/>
      <c r="Q45" s="47"/>
      <c r="R45" s="47"/>
      <c r="S45" s="49"/>
      <c r="T45" s="49"/>
      <c r="U45" s="44"/>
      <c r="V45" s="27"/>
      <c r="W45" s="48"/>
    </row>
    <row r="46" spans="2:23" ht="13.5" customHeight="1">
      <c r="B46" s="16" t="s">
        <v>156</v>
      </c>
      <c r="C46" s="39" t="s">
        <v>157</v>
      </c>
      <c r="D46" s="40" t="s">
        <v>45</v>
      </c>
      <c r="E46" s="21"/>
      <c r="F46" s="36"/>
      <c r="G46" s="21"/>
      <c r="H46" s="23"/>
      <c r="I46" s="21"/>
      <c r="J46" s="23"/>
      <c r="K46" s="21" t="s">
        <v>158</v>
      </c>
      <c r="L46" s="23" t="s">
        <v>58</v>
      </c>
      <c r="M46" s="21"/>
      <c r="N46" s="23"/>
      <c r="O46" s="21"/>
      <c r="P46" s="22"/>
      <c r="Q46" s="24"/>
      <c r="R46" s="25"/>
      <c r="S46" s="24" t="s">
        <v>159</v>
      </c>
      <c r="T46" s="25" t="s">
        <v>160</v>
      </c>
      <c r="U46" s="26"/>
      <c r="V46" s="27">
        <f>SUM(E47:T47)</f>
        <v>3</v>
      </c>
      <c r="W46" s="48">
        <f>COUNT(E47:T47)</f>
        <v>2</v>
      </c>
    </row>
    <row r="47" spans="2:23" s="30" customFormat="1" ht="13.5" customHeight="1">
      <c r="B47" s="16"/>
      <c r="C47" s="39"/>
      <c r="D47" s="40"/>
      <c r="E47" s="32"/>
      <c r="F47" s="32"/>
      <c r="G47" s="32"/>
      <c r="H47" s="32"/>
      <c r="I47" s="32"/>
      <c r="J47" s="32"/>
      <c r="K47" s="32">
        <v>2</v>
      </c>
      <c r="L47" s="32"/>
      <c r="M47" s="32"/>
      <c r="N47" s="32"/>
      <c r="O47" s="32"/>
      <c r="P47" s="32"/>
      <c r="Q47" s="47"/>
      <c r="R47" s="47"/>
      <c r="S47" s="49">
        <v>1</v>
      </c>
      <c r="T47" s="49"/>
      <c r="U47" s="35"/>
      <c r="V47" s="27"/>
      <c r="W47" s="48"/>
    </row>
    <row r="48" spans="2:23" ht="13.5" customHeight="1">
      <c r="B48" s="62" t="s">
        <v>161</v>
      </c>
      <c r="C48" s="63" t="s">
        <v>162</v>
      </c>
      <c r="D48" s="64"/>
      <c r="E48" s="21"/>
      <c r="F48" s="36"/>
      <c r="G48" s="21"/>
      <c r="H48" s="23"/>
      <c r="I48" s="21"/>
      <c r="J48" s="23"/>
      <c r="K48" s="21"/>
      <c r="L48" s="23"/>
      <c r="M48" s="21"/>
      <c r="N48" s="23"/>
      <c r="O48" s="21" t="s">
        <v>163</v>
      </c>
      <c r="P48" s="22" t="s">
        <v>58</v>
      </c>
      <c r="Q48" s="24"/>
      <c r="R48" s="25"/>
      <c r="S48" s="24"/>
      <c r="T48" s="25"/>
      <c r="U48" s="26"/>
      <c r="V48" s="65">
        <f>SUM(E49:T49)</f>
        <v>2</v>
      </c>
      <c r="W48" s="66">
        <f>COUNT(E49:T49)</f>
        <v>1</v>
      </c>
    </row>
    <row r="49" spans="2:23" s="30" customFormat="1" ht="13.5" customHeight="1">
      <c r="B49" s="62"/>
      <c r="C49" s="63"/>
      <c r="D49" s="64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>
        <v>2</v>
      </c>
      <c r="P49" s="68"/>
      <c r="Q49" s="69"/>
      <c r="R49" s="69"/>
      <c r="S49" s="69"/>
      <c r="T49" s="69"/>
      <c r="U49" s="70"/>
      <c r="V49" s="65"/>
      <c r="W49" s="66"/>
    </row>
    <row r="50" ht="12.75"/>
  </sheetData>
  <sheetProtection selectLockedCells="1" selectUnlockedCells="1"/>
  <mergeCells count="318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G7:H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B34:B35"/>
    <mergeCell ref="C34:C35"/>
    <mergeCell ref="D34:D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B36:B37"/>
    <mergeCell ref="C36:C37"/>
    <mergeCell ref="D36:D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B38:B39"/>
    <mergeCell ref="C38:C39"/>
    <mergeCell ref="D38:D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S39:T39"/>
    <mergeCell ref="B40:B41"/>
    <mergeCell ref="C40:C41"/>
    <mergeCell ref="D40:D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S41:T41"/>
    <mergeCell ref="B42:B43"/>
    <mergeCell ref="C42:C43"/>
    <mergeCell ref="D42:D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B44:B45"/>
    <mergeCell ref="C44:C45"/>
    <mergeCell ref="D44:D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B46:B47"/>
    <mergeCell ref="C46:C47"/>
    <mergeCell ref="D46:D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S47:T47"/>
    <mergeCell ref="B48:B49"/>
    <mergeCell ref="C48:C49"/>
    <mergeCell ref="D48:D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S49:T4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31"/>
  <sheetViews>
    <sheetView zoomScale="72" zoomScaleNormal="72" workbookViewId="0" topLeftCell="D4">
      <selection activeCell="X14" activeCellId="1" sqref="Y20:Z20 X14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5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164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165</v>
      </c>
      <c r="D6" s="18" t="s">
        <v>102</v>
      </c>
      <c r="E6" s="21" t="s">
        <v>166</v>
      </c>
      <c r="F6" s="20" t="s">
        <v>47</v>
      </c>
      <c r="G6" s="21" t="s">
        <v>167</v>
      </c>
      <c r="H6" s="23" t="s">
        <v>30</v>
      </c>
      <c r="I6" s="21" t="s">
        <v>168</v>
      </c>
      <c r="J6" s="23" t="s">
        <v>67</v>
      </c>
      <c r="K6" s="21" t="s">
        <v>169</v>
      </c>
      <c r="L6" s="23" t="s">
        <v>47</v>
      </c>
      <c r="M6" s="21" t="s">
        <v>170</v>
      </c>
      <c r="N6" s="23" t="s">
        <v>33</v>
      </c>
      <c r="O6" s="21" t="s">
        <v>171</v>
      </c>
      <c r="P6" s="23" t="s">
        <v>47</v>
      </c>
      <c r="Q6" s="24" t="s">
        <v>172</v>
      </c>
      <c r="R6" s="25" t="s">
        <v>58</v>
      </c>
      <c r="S6" s="24" t="s">
        <v>173</v>
      </c>
      <c r="T6" s="25" t="s">
        <v>77</v>
      </c>
      <c r="U6" s="26"/>
      <c r="V6" s="27">
        <f>SUM(E7:T7)</f>
        <v>58</v>
      </c>
      <c r="W6" s="28">
        <f>COUNT(E7:T7)</f>
        <v>8</v>
      </c>
      <c r="X6" s="29">
        <v>2</v>
      </c>
    </row>
    <row r="7" spans="2:24" s="30" customFormat="1" ht="13.5" customHeight="1">
      <c r="B7" s="16"/>
      <c r="C7" s="17"/>
      <c r="D7" s="18"/>
      <c r="E7" s="31">
        <v>8</v>
      </c>
      <c r="F7" s="31"/>
      <c r="G7" s="31">
        <v>11</v>
      </c>
      <c r="H7" s="31"/>
      <c r="I7" s="71">
        <v>6</v>
      </c>
      <c r="J7" s="71"/>
      <c r="K7" s="32">
        <v>8</v>
      </c>
      <c r="L7" s="32"/>
      <c r="M7" s="71">
        <v>9</v>
      </c>
      <c r="N7" s="71"/>
      <c r="O7" s="71">
        <v>8</v>
      </c>
      <c r="P7" s="71"/>
      <c r="Q7" s="72">
        <v>2</v>
      </c>
      <c r="R7" s="72"/>
      <c r="S7" s="72">
        <v>6</v>
      </c>
      <c r="T7" s="72"/>
      <c r="U7" s="35"/>
      <c r="V7" s="27"/>
      <c r="W7" s="28"/>
      <c r="X7" s="29"/>
    </row>
    <row r="8" spans="2:24" ht="13.5" customHeight="1">
      <c r="B8" s="16" t="s">
        <v>33</v>
      </c>
      <c r="C8" s="39" t="s">
        <v>174</v>
      </c>
      <c r="D8" s="45" t="s">
        <v>45</v>
      </c>
      <c r="E8" s="19"/>
      <c r="F8" s="20"/>
      <c r="G8" s="21"/>
      <c r="H8" s="23"/>
      <c r="I8" s="21" t="s">
        <v>175</v>
      </c>
      <c r="J8" s="23" t="s">
        <v>30</v>
      </c>
      <c r="K8" s="21" t="s">
        <v>176</v>
      </c>
      <c r="L8" s="23" t="s">
        <v>30</v>
      </c>
      <c r="M8" s="21" t="s">
        <v>177</v>
      </c>
      <c r="N8" s="23" t="s">
        <v>38</v>
      </c>
      <c r="O8" s="21" t="s">
        <v>178</v>
      </c>
      <c r="P8" s="22" t="s">
        <v>30</v>
      </c>
      <c r="Q8" s="24" t="s">
        <v>179</v>
      </c>
      <c r="R8" s="25" t="s">
        <v>30</v>
      </c>
      <c r="S8" s="24" t="s">
        <v>180</v>
      </c>
      <c r="T8" s="25" t="s">
        <v>65</v>
      </c>
      <c r="U8" s="26"/>
      <c r="V8" s="27">
        <f>SUM(E9:T9)</f>
        <v>60</v>
      </c>
      <c r="W8" s="28">
        <f>COUNT(E9:T9)</f>
        <v>6</v>
      </c>
      <c r="X8" s="29">
        <v>1</v>
      </c>
    </row>
    <row r="9" spans="2:24" s="30" customFormat="1" ht="13.5" customHeight="1">
      <c r="B9" s="16"/>
      <c r="C9" s="39"/>
      <c r="D9" s="45"/>
      <c r="E9" s="41"/>
      <c r="F9" s="41"/>
      <c r="G9" s="41"/>
      <c r="H9" s="41"/>
      <c r="I9" s="32">
        <v>11</v>
      </c>
      <c r="J9" s="32"/>
      <c r="K9" s="41">
        <v>11</v>
      </c>
      <c r="L9" s="41"/>
      <c r="M9" s="41">
        <v>7</v>
      </c>
      <c r="N9" s="41"/>
      <c r="O9" s="42">
        <v>11</v>
      </c>
      <c r="P9" s="42"/>
      <c r="Q9" s="43">
        <v>11</v>
      </c>
      <c r="R9" s="43"/>
      <c r="S9" s="43">
        <v>9</v>
      </c>
      <c r="T9" s="43"/>
      <c r="U9" s="44"/>
      <c r="V9" s="27"/>
      <c r="W9" s="28"/>
      <c r="X9" s="29"/>
    </row>
    <row r="10" spans="2:24" ht="13.5" customHeight="1">
      <c r="B10" s="16" t="s">
        <v>47</v>
      </c>
      <c r="C10" s="39" t="s">
        <v>181</v>
      </c>
      <c r="D10" s="18" t="s">
        <v>45</v>
      </c>
      <c r="E10" s="21" t="s">
        <v>182</v>
      </c>
      <c r="F10" s="20" t="s">
        <v>33</v>
      </c>
      <c r="G10" s="21"/>
      <c r="H10" s="23"/>
      <c r="I10" s="21" t="s">
        <v>183</v>
      </c>
      <c r="J10" s="23" t="s">
        <v>33</v>
      </c>
      <c r="K10" s="21" t="s">
        <v>184</v>
      </c>
      <c r="L10" s="23" t="s">
        <v>33</v>
      </c>
      <c r="M10" s="21" t="s">
        <v>185</v>
      </c>
      <c r="N10" s="23" t="s">
        <v>30</v>
      </c>
      <c r="O10" s="21"/>
      <c r="P10" s="23"/>
      <c r="Q10" s="24" t="s">
        <v>186</v>
      </c>
      <c r="R10" s="25" t="s">
        <v>67</v>
      </c>
      <c r="S10" s="24" t="s">
        <v>187</v>
      </c>
      <c r="T10" s="25" t="s">
        <v>55</v>
      </c>
      <c r="U10" s="46"/>
      <c r="V10" s="27">
        <f>SUM(E11:T11)</f>
        <v>55</v>
      </c>
      <c r="W10" s="28">
        <f>COUNT(E11:T11)</f>
        <v>6</v>
      </c>
      <c r="X10" s="29">
        <v>3</v>
      </c>
    </row>
    <row r="11" spans="2:24" s="30" customFormat="1" ht="13.5" customHeight="1">
      <c r="B11" s="16"/>
      <c r="C11" s="39"/>
      <c r="D11" s="18"/>
      <c r="E11" s="41">
        <v>9</v>
      </c>
      <c r="F11" s="41"/>
      <c r="G11" s="41"/>
      <c r="H11" s="41"/>
      <c r="I11" s="32">
        <v>9</v>
      </c>
      <c r="J11" s="32"/>
      <c r="K11" s="32">
        <v>9</v>
      </c>
      <c r="L11" s="32"/>
      <c r="M11" s="32">
        <v>11</v>
      </c>
      <c r="N11" s="32"/>
      <c r="O11" s="32"/>
      <c r="P11" s="32"/>
      <c r="Q11" s="47">
        <v>6</v>
      </c>
      <c r="R11" s="47"/>
      <c r="S11" s="47">
        <v>11</v>
      </c>
      <c r="T11" s="47"/>
      <c r="U11" s="35"/>
      <c r="V11" s="27"/>
      <c r="W11" s="28"/>
      <c r="X11" s="29"/>
    </row>
    <row r="12" spans="2:23" ht="13.5" customHeight="1">
      <c r="B12" s="16" t="s">
        <v>38</v>
      </c>
      <c r="C12" s="39" t="s">
        <v>188</v>
      </c>
      <c r="D12" s="18" t="s">
        <v>45</v>
      </c>
      <c r="E12" s="21" t="s">
        <v>189</v>
      </c>
      <c r="F12" s="20" t="s">
        <v>30</v>
      </c>
      <c r="G12" s="21"/>
      <c r="H12" s="23"/>
      <c r="I12" s="21" t="s">
        <v>190</v>
      </c>
      <c r="J12" s="23" t="s">
        <v>38</v>
      </c>
      <c r="K12" s="21"/>
      <c r="L12" s="23"/>
      <c r="M12" s="21" t="s">
        <v>191</v>
      </c>
      <c r="N12" s="23" t="s">
        <v>47</v>
      </c>
      <c r="O12" s="21" t="s">
        <v>192</v>
      </c>
      <c r="P12" s="22" t="s">
        <v>33</v>
      </c>
      <c r="Q12" s="24" t="s">
        <v>193</v>
      </c>
      <c r="R12" s="25" t="s">
        <v>69</v>
      </c>
      <c r="S12" s="24" t="s">
        <v>194</v>
      </c>
      <c r="T12" s="25" t="s">
        <v>195</v>
      </c>
      <c r="U12" s="26"/>
      <c r="V12" s="27">
        <f>SUM(E13:T13)</f>
        <v>48</v>
      </c>
      <c r="W12" s="28">
        <f>COUNT(E13:T13)</f>
        <v>6</v>
      </c>
    </row>
    <row r="13" spans="2:23" s="30" customFormat="1" ht="13.5" customHeight="1">
      <c r="B13" s="16"/>
      <c r="C13" s="39"/>
      <c r="D13" s="18"/>
      <c r="E13" s="41">
        <v>11</v>
      </c>
      <c r="F13" s="41"/>
      <c r="G13" s="41"/>
      <c r="H13" s="41"/>
      <c r="I13" s="32">
        <v>7</v>
      </c>
      <c r="J13" s="32"/>
      <c r="K13" s="41"/>
      <c r="L13" s="41"/>
      <c r="M13" s="41">
        <v>8</v>
      </c>
      <c r="N13" s="41"/>
      <c r="O13" s="42">
        <v>9</v>
      </c>
      <c r="P13" s="42"/>
      <c r="Q13" s="43">
        <v>5</v>
      </c>
      <c r="R13" s="43"/>
      <c r="S13" s="43">
        <v>8</v>
      </c>
      <c r="T13" s="43"/>
      <c r="U13" s="44"/>
      <c r="V13" s="27"/>
      <c r="W13" s="28"/>
    </row>
    <row r="14" spans="2:23" ht="13.5" customHeight="1">
      <c r="B14" s="16" t="s">
        <v>67</v>
      </c>
      <c r="C14" s="17" t="s">
        <v>196</v>
      </c>
      <c r="D14" s="18" t="s">
        <v>45</v>
      </c>
      <c r="E14" s="19"/>
      <c r="F14" s="20"/>
      <c r="G14" s="21" t="s">
        <v>197</v>
      </c>
      <c r="H14" s="23" t="s">
        <v>47</v>
      </c>
      <c r="I14" s="21" t="s">
        <v>198</v>
      </c>
      <c r="J14" s="23" t="s">
        <v>36</v>
      </c>
      <c r="K14" s="21"/>
      <c r="L14" s="23"/>
      <c r="M14" s="21" t="s">
        <v>199</v>
      </c>
      <c r="N14" s="23" t="s">
        <v>69</v>
      </c>
      <c r="O14" s="21" t="s">
        <v>200</v>
      </c>
      <c r="P14" s="23" t="s">
        <v>67</v>
      </c>
      <c r="Q14" s="24" t="s">
        <v>201</v>
      </c>
      <c r="R14" s="25" t="s">
        <v>72</v>
      </c>
      <c r="S14" s="24" t="s">
        <v>202</v>
      </c>
      <c r="T14" s="25" t="s">
        <v>100</v>
      </c>
      <c r="U14" s="26"/>
      <c r="V14" s="37">
        <f>SUM(E15:T15)</f>
        <v>31</v>
      </c>
      <c r="W14" s="38">
        <f>COUNT(E15:T15)</f>
        <v>6</v>
      </c>
    </row>
    <row r="15" spans="2:23" s="30" customFormat="1" ht="13.5" customHeight="1">
      <c r="B15" s="16"/>
      <c r="C15" s="17"/>
      <c r="D15" s="18"/>
      <c r="E15" s="31"/>
      <c r="F15" s="31"/>
      <c r="G15" s="31">
        <v>8</v>
      </c>
      <c r="H15" s="31"/>
      <c r="I15" s="31">
        <v>4</v>
      </c>
      <c r="J15" s="31"/>
      <c r="K15" s="31"/>
      <c r="L15" s="31"/>
      <c r="M15" s="31">
        <v>5</v>
      </c>
      <c r="N15" s="31"/>
      <c r="O15" s="31">
        <v>6</v>
      </c>
      <c r="P15" s="31"/>
      <c r="Q15" s="34">
        <v>3</v>
      </c>
      <c r="R15" s="34"/>
      <c r="S15" s="34">
        <v>5</v>
      </c>
      <c r="T15" s="34"/>
      <c r="U15" s="35"/>
      <c r="V15" s="37"/>
      <c r="W15" s="38"/>
    </row>
    <row r="16" spans="2:23" ht="13.5" customHeight="1">
      <c r="B16" s="16" t="s">
        <v>69</v>
      </c>
      <c r="C16" s="39" t="s">
        <v>203</v>
      </c>
      <c r="D16" s="45" t="s">
        <v>32</v>
      </c>
      <c r="E16" s="19"/>
      <c r="F16" s="20"/>
      <c r="G16" s="21" t="s">
        <v>204</v>
      </c>
      <c r="H16" s="23" t="s">
        <v>33</v>
      </c>
      <c r="I16" s="21" t="s">
        <v>205</v>
      </c>
      <c r="J16" s="23" t="s">
        <v>69</v>
      </c>
      <c r="K16" s="21"/>
      <c r="L16" s="23"/>
      <c r="M16" s="21" t="s">
        <v>206</v>
      </c>
      <c r="N16" s="23" t="s">
        <v>67</v>
      </c>
      <c r="O16" s="21"/>
      <c r="P16" s="22"/>
      <c r="Q16" s="24"/>
      <c r="R16" s="25"/>
      <c r="S16" s="24"/>
      <c r="T16" s="25"/>
      <c r="U16" s="46"/>
      <c r="V16" s="27">
        <f>SUM(E17:T17)</f>
        <v>20</v>
      </c>
      <c r="W16" s="28">
        <f>COUNT(E17:T17)</f>
        <v>3</v>
      </c>
    </row>
    <row r="17" spans="2:23" s="30" customFormat="1" ht="13.5" customHeight="1">
      <c r="B17" s="16"/>
      <c r="C17" s="39"/>
      <c r="D17" s="45"/>
      <c r="E17" s="41"/>
      <c r="F17" s="41"/>
      <c r="G17" s="41">
        <v>9</v>
      </c>
      <c r="H17" s="41"/>
      <c r="I17" s="32">
        <v>5</v>
      </c>
      <c r="J17" s="32"/>
      <c r="K17" s="41"/>
      <c r="L17" s="41"/>
      <c r="M17" s="41">
        <v>6</v>
      </c>
      <c r="N17" s="41"/>
      <c r="O17" s="42"/>
      <c r="P17" s="42"/>
      <c r="Q17" s="43"/>
      <c r="R17" s="43"/>
      <c r="S17" s="43"/>
      <c r="T17" s="43"/>
      <c r="U17" s="44"/>
      <c r="V17" s="27"/>
      <c r="W17" s="28"/>
    </row>
    <row r="18" spans="2:23" ht="13.5" customHeight="1">
      <c r="B18" s="16" t="s">
        <v>36</v>
      </c>
      <c r="C18" s="17" t="s">
        <v>207</v>
      </c>
      <c r="D18" s="18" t="s">
        <v>107</v>
      </c>
      <c r="E18" s="19"/>
      <c r="F18" s="20"/>
      <c r="G18" s="21"/>
      <c r="H18" s="23"/>
      <c r="I18" s="21"/>
      <c r="J18" s="23"/>
      <c r="K18" s="21"/>
      <c r="L18" s="23"/>
      <c r="M18" s="21" t="s">
        <v>208</v>
      </c>
      <c r="N18" s="23" t="s">
        <v>36</v>
      </c>
      <c r="O18" s="21" t="s">
        <v>209</v>
      </c>
      <c r="P18" s="23" t="s">
        <v>38</v>
      </c>
      <c r="Q18" s="24" t="s">
        <v>210</v>
      </c>
      <c r="R18" s="25" t="s">
        <v>38</v>
      </c>
      <c r="S18" s="24" t="s">
        <v>211</v>
      </c>
      <c r="T18" s="25" t="s">
        <v>212</v>
      </c>
      <c r="U18" s="26"/>
      <c r="V18" s="37">
        <f>SUM(E19:T19)</f>
        <v>22</v>
      </c>
      <c r="W18" s="38">
        <f>COUNT(E19:T19)</f>
        <v>4</v>
      </c>
    </row>
    <row r="19" spans="2:23" s="30" customFormat="1" ht="13.5" customHeight="1">
      <c r="B19" s="16"/>
      <c r="C19" s="17"/>
      <c r="D19" s="18"/>
      <c r="E19" s="31"/>
      <c r="F19" s="31"/>
      <c r="G19" s="31"/>
      <c r="H19" s="31"/>
      <c r="I19" s="31"/>
      <c r="J19" s="31"/>
      <c r="K19" s="31"/>
      <c r="L19" s="31"/>
      <c r="M19" s="31">
        <v>4</v>
      </c>
      <c r="N19" s="31"/>
      <c r="O19" s="31">
        <v>7</v>
      </c>
      <c r="P19" s="31"/>
      <c r="Q19" s="34">
        <v>7</v>
      </c>
      <c r="R19" s="34"/>
      <c r="S19" s="34">
        <v>4</v>
      </c>
      <c r="T19" s="34"/>
      <c r="U19" s="35"/>
      <c r="V19" s="37"/>
      <c r="W19" s="38"/>
    </row>
    <row r="20" spans="2:23" ht="13.5" customHeight="1">
      <c r="B20" s="16" t="s">
        <v>72</v>
      </c>
      <c r="C20" s="17" t="s">
        <v>213</v>
      </c>
      <c r="D20" s="73" t="s">
        <v>88</v>
      </c>
      <c r="E20" s="19"/>
      <c r="F20" s="20"/>
      <c r="G20" s="21"/>
      <c r="H20" s="23"/>
      <c r="I20" s="21" t="s">
        <v>51</v>
      </c>
      <c r="J20" s="23" t="s">
        <v>47</v>
      </c>
      <c r="K20" s="21"/>
      <c r="L20" s="23"/>
      <c r="M20" s="21"/>
      <c r="N20" s="23"/>
      <c r="O20" s="21"/>
      <c r="P20" s="22"/>
      <c r="Q20" s="24" t="s">
        <v>214</v>
      </c>
      <c r="R20" s="25" t="s">
        <v>47</v>
      </c>
      <c r="S20" s="24" t="s">
        <v>215</v>
      </c>
      <c r="T20" s="25" t="s">
        <v>43</v>
      </c>
      <c r="U20" s="46"/>
      <c r="V20" s="37">
        <f>SUM(E21:T21)</f>
        <v>23</v>
      </c>
      <c r="W20" s="38">
        <f>COUNT(E21:T21)</f>
        <v>3</v>
      </c>
    </row>
    <row r="21" spans="2:23" s="30" customFormat="1" ht="13.5" customHeight="1">
      <c r="B21" s="16"/>
      <c r="C21" s="17"/>
      <c r="D21" s="73"/>
      <c r="E21" s="31"/>
      <c r="F21" s="31"/>
      <c r="G21" s="31"/>
      <c r="H21" s="31"/>
      <c r="I21" s="71">
        <v>8</v>
      </c>
      <c r="J21" s="71"/>
      <c r="K21" s="31"/>
      <c r="L21" s="31"/>
      <c r="M21" s="31"/>
      <c r="N21" s="31"/>
      <c r="O21" s="33"/>
      <c r="P21" s="33"/>
      <c r="Q21" s="34">
        <v>8</v>
      </c>
      <c r="R21" s="34"/>
      <c r="S21" s="34">
        <v>7</v>
      </c>
      <c r="T21" s="34"/>
      <c r="U21" s="35"/>
      <c r="V21" s="37"/>
      <c r="W21" s="38"/>
    </row>
    <row r="22" spans="2:23" ht="13.5" customHeight="1">
      <c r="B22" s="16" t="s">
        <v>58</v>
      </c>
      <c r="C22" s="39" t="s">
        <v>216</v>
      </c>
      <c r="D22" s="45" t="s">
        <v>88</v>
      </c>
      <c r="E22" s="19"/>
      <c r="F22" s="20"/>
      <c r="G22" s="21"/>
      <c r="H22" s="23"/>
      <c r="I22" s="21"/>
      <c r="J22" s="23"/>
      <c r="K22" s="21"/>
      <c r="L22" s="23"/>
      <c r="M22" s="21"/>
      <c r="N22" s="23"/>
      <c r="O22" s="21"/>
      <c r="P22" s="22"/>
      <c r="Q22" s="24" t="s">
        <v>217</v>
      </c>
      <c r="R22" s="25" t="s">
        <v>33</v>
      </c>
      <c r="S22" s="24"/>
      <c r="T22" s="25"/>
      <c r="U22" s="26"/>
      <c r="V22" s="27">
        <f>SUM(E23:T23)</f>
        <v>9</v>
      </c>
      <c r="W22" s="28">
        <f>COUNT(E23:T23)</f>
        <v>1</v>
      </c>
    </row>
    <row r="23" spans="2:23" s="30" customFormat="1" ht="13.5" customHeight="1">
      <c r="B23" s="16"/>
      <c r="C23" s="39"/>
      <c r="D23" s="45"/>
      <c r="E23" s="41"/>
      <c r="F23" s="41"/>
      <c r="G23" s="41"/>
      <c r="H23" s="41"/>
      <c r="I23" s="32"/>
      <c r="J23" s="32"/>
      <c r="K23" s="41"/>
      <c r="L23" s="41"/>
      <c r="M23" s="41"/>
      <c r="N23" s="41"/>
      <c r="O23" s="42"/>
      <c r="P23" s="42"/>
      <c r="Q23" s="43">
        <v>9</v>
      </c>
      <c r="R23" s="43"/>
      <c r="S23" s="43"/>
      <c r="T23" s="43"/>
      <c r="U23" s="44"/>
      <c r="V23" s="27"/>
      <c r="W23" s="28"/>
    </row>
    <row r="24" spans="2:23" ht="13.5" customHeight="1">
      <c r="B24" s="16" t="s">
        <v>82</v>
      </c>
      <c r="C24" s="17" t="s">
        <v>218</v>
      </c>
      <c r="D24" s="73" t="s">
        <v>88</v>
      </c>
      <c r="E24" s="19"/>
      <c r="F24" s="20"/>
      <c r="G24" s="21"/>
      <c r="H24" s="23"/>
      <c r="I24" s="21"/>
      <c r="J24" s="23"/>
      <c r="K24" s="21"/>
      <c r="L24" s="23"/>
      <c r="M24" s="21" t="s">
        <v>219</v>
      </c>
      <c r="N24" s="23" t="s">
        <v>72</v>
      </c>
      <c r="O24" s="21" t="s">
        <v>220</v>
      </c>
      <c r="P24" s="22" t="s">
        <v>69</v>
      </c>
      <c r="Q24" s="24"/>
      <c r="R24" s="25"/>
      <c r="S24" s="24"/>
      <c r="T24" s="25"/>
      <c r="U24" s="46"/>
      <c r="V24" s="37">
        <f>SUM(E25:T25)</f>
        <v>8</v>
      </c>
      <c r="W24" s="38">
        <f>COUNT(E25:T25)</f>
        <v>2</v>
      </c>
    </row>
    <row r="25" spans="2:23" s="30" customFormat="1" ht="13.5" customHeight="1">
      <c r="B25" s="16"/>
      <c r="C25" s="17"/>
      <c r="D25" s="73"/>
      <c r="E25" s="31"/>
      <c r="F25" s="31"/>
      <c r="G25" s="31"/>
      <c r="H25" s="31"/>
      <c r="I25" s="71"/>
      <c r="J25" s="71"/>
      <c r="K25" s="31"/>
      <c r="L25" s="31"/>
      <c r="M25" s="31">
        <v>3</v>
      </c>
      <c r="N25" s="31"/>
      <c r="O25" s="33">
        <v>5</v>
      </c>
      <c r="P25" s="33"/>
      <c r="Q25" s="34"/>
      <c r="R25" s="34"/>
      <c r="S25" s="34"/>
      <c r="T25" s="34"/>
      <c r="U25" s="35"/>
      <c r="V25" s="37"/>
      <c r="W25" s="38"/>
    </row>
    <row r="26" spans="2:23" ht="13.5" customHeight="1">
      <c r="B26" s="50" t="s">
        <v>86</v>
      </c>
      <c r="C26" s="39" t="s">
        <v>221</v>
      </c>
      <c r="D26" s="45" t="s">
        <v>88</v>
      </c>
      <c r="E26" s="19"/>
      <c r="F26" s="20"/>
      <c r="G26" s="21"/>
      <c r="H26" s="23"/>
      <c r="I26" s="21"/>
      <c r="J26" s="23"/>
      <c r="K26" s="21"/>
      <c r="L26" s="23"/>
      <c r="M26" s="21"/>
      <c r="N26" s="23"/>
      <c r="O26" s="21"/>
      <c r="P26" s="22"/>
      <c r="Q26" s="24" t="s">
        <v>222</v>
      </c>
      <c r="R26" s="25" t="s">
        <v>36</v>
      </c>
      <c r="S26" s="24"/>
      <c r="T26" s="25"/>
      <c r="U26" s="26"/>
      <c r="V26" s="27">
        <f>SUM(E27:T27)</f>
        <v>4</v>
      </c>
      <c r="W26" s="28">
        <f>COUNT(E27:T27)</f>
        <v>1</v>
      </c>
    </row>
    <row r="27" spans="2:23" s="30" customFormat="1" ht="13.5" customHeight="1">
      <c r="B27" s="50"/>
      <c r="C27" s="39"/>
      <c r="D27" s="45"/>
      <c r="E27" s="41"/>
      <c r="F27" s="41"/>
      <c r="G27" s="41"/>
      <c r="H27" s="41"/>
      <c r="I27" s="32"/>
      <c r="J27" s="32"/>
      <c r="K27" s="41"/>
      <c r="L27" s="41"/>
      <c r="M27" s="41"/>
      <c r="N27" s="41"/>
      <c r="O27" s="42"/>
      <c r="P27" s="42"/>
      <c r="Q27" s="43">
        <v>4</v>
      </c>
      <c r="R27" s="43"/>
      <c r="S27" s="43"/>
      <c r="T27" s="43"/>
      <c r="U27" s="44"/>
      <c r="V27" s="27"/>
      <c r="W27" s="28"/>
    </row>
    <row r="28" spans="2:23" ht="13.5" customHeight="1">
      <c r="B28" s="51" t="s">
        <v>119</v>
      </c>
      <c r="C28" s="74" t="s">
        <v>223</v>
      </c>
      <c r="D28" s="75" t="s">
        <v>32</v>
      </c>
      <c r="E28" s="76"/>
      <c r="F28" s="77"/>
      <c r="G28" s="54"/>
      <c r="H28" s="56"/>
      <c r="I28" s="54"/>
      <c r="J28" s="56"/>
      <c r="K28" s="54"/>
      <c r="L28" s="56"/>
      <c r="M28" s="54"/>
      <c r="N28" s="56"/>
      <c r="O28" s="54" t="s">
        <v>224</v>
      </c>
      <c r="P28" s="56" t="s">
        <v>36</v>
      </c>
      <c r="Q28" s="58"/>
      <c r="R28" s="59"/>
      <c r="S28" s="58"/>
      <c r="T28" s="59"/>
      <c r="U28" s="46"/>
      <c r="V28" s="60">
        <f>SUM(E29:T29)</f>
        <v>4</v>
      </c>
      <c r="W28" s="61">
        <f>COUNT(E29:T29)</f>
        <v>1</v>
      </c>
    </row>
    <row r="29" spans="2:23" s="30" customFormat="1" ht="13.5" customHeight="1">
      <c r="B29" s="51"/>
      <c r="C29" s="74"/>
      <c r="D29" s="7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4</v>
      </c>
      <c r="P29" s="31"/>
      <c r="Q29" s="34"/>
      <c r="R29" s="34"/>
      <c r="S29" s="34"/>
      <c r="T29" s="34"/>
      <c r="U29" s="35"/>
      <c r="V29" s="60"/>
      <c r="W29" s="61"/>
    </row>
    <row r="30" spans="2:23" ht="13.5" customHeight="1">
      <c r="B30" s="62" t="s">
        <v>126</v>
      </c>
      <c r="C30" s="63" t="s">
        <v>225</v>
      </c>
      <c r="D30" s="78"/>
      <c r="E30" s="19"/>
      <c r="F30" s="20"/>
      <c r="G30" s="21"/>
      <c r="H30" s="23"/>
      <c r="I30" s="21"/>
      <c r="J30" s="23"/>
      <c r="K30" s="21"/>
      <c r="L30" s="23"/>
      <c r="M30" s="21"/>
      <c r="N30" s="23"/>
      <c r="O30" s="21" t="s">
        <v>98</v>
      </c>
      <c r="P30" s="22"/>
      <c r="Q30" s="24"/>
      <c r="R30" s="25"/>
      <c r="S30" s="24"/>
      <c r="T30" s="25"/>
      <c r="U30" s="46"/>
      <c r="V30" s="65">
        <f>SUM(E31:T31)</f>
        <v>0</v>
      </c>
      <c r="W30" s="66">
        <f>COUNT(E31:T31)</f>
        <v>1</v>
      </c>
    </row>
    <row r="31" spans="2:23" s="30" customFormat="1" ht="13.5" customHeight="1">
      <c r="B31" s="62"/>
      <c r="C31" s="63"/>
      <c r="D31" s="78"/>
      <c r="E31" s="67"/>
      <c r="F31" s="67"/>
      <c r="G31" s="67"/>
      <c r="H31" s="67"/>
      <c r="I31" s="79"/>
      <c r="J31" s="79"/>
      <c r="K31" s="67"/>
      <c r="L31" s="67"/>
      <c r="M31" s="67"/>
      <c r="N31" s="67"/>
      <c r="O31" s="68">
        <v>0</v>
      </c>
      <c r="P31" s="68"/>
      <c r="Q31" s="69"/>
      <c r="R31" s="69"/>
      <c r="S31" s="69"/>
      <c r="T31" s="69"/>
      <c r="U31" s="70"/>
      <c r="V31" s="65"/>
      <c r="W31" s="66"/>
    </row>
  </sheetData>
  <sheetProtection selectLockedCells="1" selectUnlockedCells="1"/>
  <mergeCells count="201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G7:H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33"/>
  <sheetViews>
    <sheetView zoomScale="72" zoomScaleNormal="72" workbookViewId="0" topLeftCell="V1">
      <selection activeCell="AA12" activeCellId="1" sqref="Y20:Z20 AA12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85156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5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226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227</v>
      </c>
      <c r="D6" s="18" t="s">
        <v>102</v>
      </c>
      <c r="E6" s="21" t="s">
        <v>228</v>
      </c>
      <c r="F6" s="20" t="s">
        <v>30</v>
      </c>
      <c r="G6" s="21" t="s">
        <v>229</v>
      </c>
      <c r="H6" s="22" t="s">
        <v>33</v>
      </c>
      <c r="I6" s="21" t="s">
        <v>230</v>
      </c>
      <c r="J6" s="23" t="s">
        <v>30</v>
      </c>
      <c r="K6" s="21" t="s">
        <v>231</v>
      </c>
      <c r="L6" s="23" t="s">
        <v>30</v>
      </c>
      <c r="M6" s="21" t="s">
        <v>232</v>
      </c>
      <c r="N6" s="23" t="s">
        <v>30</v>
      </c>
      <c r="O6" s="21" t="s">
        <v>233</v>
      </c>
      <c r="P6" s="22" t="s">
        <v>30</v>
      </c>
      <c r="Q6" s="24"/>
      <c r="R6" s="25"/>
      <c r="S6" s="24" t="s">
        <v>173</v>
      </c>
      <c r="T6" s="25" t="s">
        <v>65</v>
      </c>
      <c r="U6" s="26"/>
      <c r="V6" s="27">
        <f>SUM(E7:T7)</f>
        <v>73</v>
      </c>
      <c r="W6" s="28">
        <f>COUNT(E7:T7)</f>
        <v>7</v>
      </c>
      <c r="X6" s="29">
        <v>1</v>
      </c>
    </row>
    <row r="7" spans="2:24" s="30" customFormat="1" ht="14.25" customHeight="1">
      <c r="B7" s="16"/>
      <c r="C7" s="17"/>
      <c r="D7" s="18"/>
      <c r="E7" s="31">
        <v>11</v>
      </c>
      <c r="F7" s="31"/>
      <c r="G7" s="80">
        <v>9</v>
      </c>
      <c r="H7" s="81"/>
      <c r="I7" s="31">
        <v>11</v>
      </c>
      <c r="J7" s="31"/>
      <c r="K7" s="31">
        <v>11</v>
      </c>
      <c r="L7" s="31"/>
      <c r="M7" s="31">
        <v>11</v>
      </c>
      <c r="N7" s="31"/>
      <c r="O7" s="33">
        <v>11</v>
      </c>
      <c r="P7" s="33"/>
      <c r="Q7" s="34"/>
      <c r="R7" s="34"/>
      <c r="S7" s="34">
        <v>9</v>
      </c>
      <c r="T7" s="34"/>
      <c r="U7" s="35"/>
      <c r="V7" s="27"/>
      <c r="W7" s="28"/>
      <c r="X7" s="29"/>
    </row>
    <row r="8" spans="2:24" ht="13.5" customHeight="1">
      <c r="B8" s="16" t="s">
        <v>33</v>
      </c>
      <c r="C8" s="39" t="s">
        <v>234</v>
      </c>
      <c r="D8" s="18" t="s">
        <v>235</v>
      </c>
      <c r="E8" s="21" t="s">
        <v>236</v>
      </c>
      <c r="F8" s="20" t="s">
        <v>33</v>
      </c>
      <c r="G8" s="21" t="s">
        <v>237</v>
      </c>
      <c r="H8" s="23" t="s">
        <v>30</v>
      </c>
      <c r="I8" s="21" t="s">
        <v>238</v>
      </c>
      <c r="J8" s="23" t="s">
        <v>33</v>
      </c>
      <c r="K8" s="21"/>
      <c r="L8" s="23"/>
      <c r="M8" s="21" t="s">
        <v>239</v>
      </c>
      <c r="N8" s="23" t="s">
        <v>38</v>
      </c>
      <c r="O8" s="21"/>
      <c r="P8" s="23"/>
      <c r="Q8" s="24" t="s">
        <v>240</v>
      </c>
      <c r="R8" s="25" t="s">
        <v>30</v>
      </c>
      <c r="S8" s="24"/>
      <c r="T8" s="25"/>
      <c r="U8" s="46"/>
      <c r="V8" s="27">
        <f>SUM(E9:T9)</f>
        <v>47</v>
      </c>
      <c r="W8" s="28">
        <f>COUNT(E9:T9)</f>
        <v>5</v>
      </c>
      <c r="X8" s="29">
        <v>2</v>
      </c>
    </row>
    <row r="9" spans="2:24" s="30" customFormat="1" ht="13.5" customHeight="1">
      <c r="B9" s="16"/>
      <c r="C9" s="39"/>
      <c r="D9" s="18"/>
      <c r="E9" s="41">
        <v>9</v>
      </c>
      <c r="F9" s="41"/>
      <c r="G9" s="41">
        <v>11</v>
      </c>
      <c r="H9" s="41"/>
      <c r="I9" s="32">
        <v>9</v>
      </c>
      <c r="J9" s="32"/>
      <c r="K9" s="32"/>
      <c r="L9" s="32"/>
      <c r="M9" s="32">
        <v>7</v>
      </c>
      <c r="N9" s="32"/>
      <c r="O9" s="32"/>
      <c r="P9" s="32"/>
      <c r="Q9" s="47">
        <v>11</v>
      </c>
      <c r="R9" s="47"/>
      <c r="S9" s="47"/>
      <c r="T9" s="47"/>
      <c r="U9" s="35"/>
      <c r="V9" s="27"/>
      <c r="W9" s="28"/>
      <c r="X9" s="29"/>
    </row>
    <row r="10" spans="2:24" ht="13.5" customHeight="1">
      <c r="B10" s="16" t="s">
        <v>47</v>
      </c>
      <c r="C10" s="17" t="s">
        <v>241</v>
      </c>
      <c r="D10" s="18" t="s">
        <v>88</v>
      </c>
      <c r="E10" s="19"/>
      <c r="F10" s="82"/>
      <c r="G10" s="21" t="s">
        <v>242</v>
      </c>
      <c r="H10" s="23" t="s">
        <v>47</v>
      </c>
      <c r="I10" s="21"/>
      <c r="J10" s="23"/>
      <c r="K10" s="21"/>
      <c r="L10" s="23"/>
      <c r="M10" s="21"/>
      <c r="N10" s="23"/>
      <c r="O10" s="21" t="s">
        <v>243</v>
      </c>
      <c r="P10" s="22" t="s">
        <v>33</v>
      </c>
      <c r="Q10" s="24"/>
      <c r="R10" s="25"/>
      <c r="S10" s="24"/>
      <c r="T10" s="25"/>
      <c r="U10" s="46"/>
      <c r="V10" s="37">
        <f>SUM(E11:T11)</f>
        <v>17</v>
      </c>
      <c r="W10" s="38">
        <f>COUNT(E11:T11)</f>
        <v>2</v>
      </c>
      <c r="X10" s="83"/>
    </row>
    <row r="11" spans="2:24" s="30" customFormat="1" ht="13.5" customHeight="1">
      <c r="B11" s="16"/>
      <c r="C11" s="17"/>
      <c r="D11" s="18"/>
      <c r="E11" s="31"/>
      <c r="F11" s="31"/>
      <c r="G11" s="31">
        <v>8</v>
      </c>
      <c r="H11" s="31"/>
      <c r="I11" s="31"/>
      <c r="J11" s="31"/>
      <c r="K11" s="31"/>
      <c r="L11" s="31"/>
      <c r="M11" s="31"/>
      <c r="N11" s="31"/>
      <c r="O11" s="33">
        <v>9</v>
      </c>
      <c r="P11" s="33"/>
      <c r="Q11" s="34"/>
      <c r="R11" s="34"/>
      <c r="S11" s="34"/>
      <c r="T11" s="34"/>
      <c r="U11" s="35"/>
      <c r="V11" s="37"/>
      <c r="W11" s="38"/>
      <c r="X11" s="84"/>
    </row>
    <row r="12" spans="2:24" ht="13.5" customHeight="1">
      <c r="B12" s="16" t="s">
        <v>38</v>
      </c>
      <c r="C12" s="39" t="s">
        <v>244</v>
      </c>
      <c r="D12" s="18" t="s">
        <v>102</v>
      </c>
      <c r="E12" s="21"/>
      <c r="F12" s="20"/>
      <c r="G12" s="21"/>
      <c r="H12" s="23"/>
      <c r="I12" s="21"/>
      <c r="J12" s="23"/>
      <c r="K12" s="21" t="s">
        <v>245</v>
      </c>
      <c r="L12" s="23" t="s">
        <v>33</v>
      </c>
      <c r="M12" s="21"/>
      <c r="N12" s="23"/>
      <c r="O12" s="21"/>
      <c r="P12" s="23"/>
      <c r="Q12" s="24"/>
      <c r="R12" s="25"/>
      <c r="S12" s="24"/>
      <c r="T12" s="25"/>
      <c r="U12" s="46"/>
      <c r="V12" s="27">
        <f>SUM(E13:T13)</f>
        <v>9</v>
      </c>
      <c r="W12" s="28">
        <f>COUNT(E13:T13)</f>
        <v>1</v>
      </c>
      <c r="X12" s="83"/>
    </row>
    <row r="13" spans="2:24" s="30" customFormat="1" ht="13.5" customHeight="1">
      <c r="B13" s="16"/>
      <c r="C13" s="39"/>
      <c r="D13" s="18"/>
      <c r="E13" s="41"/>
      <c r="F13" s="41"/>
      <c r="G13" s="41"/>
      <c r="H13" s="41"/>
      <c r="I13" s="32"/>
      <c r="J13" s="32"/>
      <c r="K13" s="32">
        <v>9</v>
      </c>
      <c r="L13" s="32"/>
      <c r="M13" s="32"/>
      <c r="N13" s="32"/>
      <c r="O13" s="32"/>
      <c r="P13" s="32"/>
      <c r="Q13" s="47"/>
      <c r="R13" s="47"/>
      <c r="S13" s="47"/>
      <c r="T13" s="47"/>
      <c r="U13" s="35"/>
      <c r="V13" s="27"/>
      <c r="W13" s="28"/>
      <c r="X13" s="84"/>
    </row>
    <row r="14" spans="2:24" ht="13.5" customHeight="1">
      <c r="B14" s="16" t="s">
        <v>67</v>
      </c>
      <c r="C14" s="39" t="s">
        <v>246</v>
      </c>
      <c r="D14" s="18" t="s">
        <v>88</v>
      </c>
      <c r="E14" s="21"/>
      <c r="F14" s="20"/>
      <c r="G14" s="21"/>
      <c r="H14" s="23"/>
      <c r="I14" s="21"/>
      <c r="J14" s="23"/>
      <c r="K14" s="21"/>
      <c r="L14" s="23"/>
      <c r="M14" s="21" t="s">
        <v>247</v>
      </c>
      <c r="N14" s="23" t="s">
        <v>33</v>
      </c>
      <c r="O14" s="21"/>
      <c r="P14" s="23"/>
      <c r="Q14" s="24"/>
      <c r="R14" s="25"/>
      <c r="S14" s="24" t="s">
        <v>248</v>
      </c>
      <c r="T14" s="25" t="s">
        <v>55</v>
      </c>
      <c r="U14" s="46"/>
      <c r="V14" s="27">
        <f>SUM(E15:T15)</f>
        <v>20</v>
      </c>
      <c r="W14" s="28">
        <f>COUNT(E15:T15)</f>
        <v>2</v>
      </c>
      <c r="X14" s="29">
        <v>3</v>
      </c>
    </row>
    <row r="15" spans="2:24" s="30" customFormat="1" ht="13.5" customHeight="1">
      <c r="B15" s="16"/>
      <c r="C15" s="39"/>
      <c r="D15" s="18"/>
      <c r="E15" s="41"/>
      <c r="F15" s="41"/>
      <c r="G15" s="41"/>
      <c r="H15" s="41"/>
      <c r="I15" s="32"/>
      <c r="J15" s="32"/>
      <c r="K15" s="32"/>
      <c r="L15" s="32"/>
      <c r="M15" s="32">
        <v>9</v>
      </c>
      <c r="N15" s="32"/>
      <c r="O15" s="32"/>
      <c r="P15" s="32"/>
      <c r="Q15" s="47"/>
      <c r="R15" s="47"/>
      <c r="S15" s="47">
        <v>11</v>
      </c>
      <c r="T15" s="47"/>
      <c r="U15" s="35"/>
      <c r="V15" s="27"/>
      <c r="W15" s="28"/>
      <c r="X15" s="29"/>
    </row>
    <row r="16" spans="2:23" ht="13.5" customHeight="1">
      <c r="B16" s="16" t="s">
        <v>69</v>
      </c>
      <c r="C16" s="17" t="s">
        <v>249</v>
      </c>
      <c r="D16" s="18" t="s">
        <v>45</v>
      </c>
      <c r="E16" s="21" t="s">
        <v>250</v>
      </c>
      <c r="F16" s="20" t="s">
        <v>47</v>
      </c>
      <c r="G16" s="21"/>
      <c r="H16" s="23"/>
      <c r="I16" s="21"/>
      <c r="J16" s="23"/>
      <c r="K16" s="21"/>
      <c r="L16" s="23"/>
      <c r="M16" s="21"/>
      <c r="N16" s="23"/>
      <c r="O16" s="21"/>
      <c r="P16" s="22"/>
      <c r="Q16" s="24"/>
      <c r="R16" s="25"/>
      <c r="S16" s="24"/>
      <c r="T16" s="25"/>
      <c r="U16" s="46"/>
      <c r="V16" s="27">
        <f>SUM(E17:T17)</f>
        <v>8</v>
      </c>
      <c r="W16" s="28">
        <f>COUNT(E17:T17)</f>
        <v>1</v>
      </c>
    </row>
    <row r="17" spans="2:23" s="30" customFormat="1" ht="13.5" customHeight="1">
      <c r="B17" s="16"/>
      <c r="C17" s="17"/>
      <c r="D17" s="18"/>
      <c r="E17" s="31">
        <v>8</v>
      </c>
      <c r="F17" s="31"/>
      <c r="G17" s="31"/>
      <c r="H17" s="31"/>
      <c r="I17" s="31"/>
      <c r="J17" s="31"/>
      <c r="K17" s="31"/>
      <c r="L17" s="31"/>
      <c r="M17" s="31"/>
      <c r="N17" s="31"/>
      <c r="O17" s="33"/>
      <c r="P17" s="33"/>
      <c r="Q17" s="34"/>
      <c r="R17" s="34"/>
      <c r="S17" s="34"/>
      <c r="T17" s="34"/>
      <c r="U17" s="35"/>
      <c r="V17" s="27"/>
      <c r="W17" s="28"/>
    </row>
    <row r="18" spans="2:23" ht="13.5" customHeight="1">
      <c r="B18" s="16" t="s">
        <v>36</v>
      </c>
      <c r="C18" s="17" t="s">
        <v>251</v>
      </c>
      <c r="D18" s="18" t="s">
        <v>32</v>
      </c>
      <c r="E18" s="21"/>
      <c r="F18" s="20"/>
      <c r="G18" s="21"/>
      <c r="H18" s="23"/>
      <c r="I18" s="21"/>
      <c r="J18" s="23"/>
      <c r="K18" s="21"/>
      <c r="L18" s="23"/>
      <c r="M18" s="21" t="s">
        <v>252</v>
      </c>
      <c r="N18" s="23" t="s">
        <v>47</v>
      </c>
      <c r="O18" s="21"/>
      <c r="P18" s="22"/>
      <c r="Q18" s="24"/>
      <c r="R18" s="25"/>
      <c r="S18" s="24" t="s">
        <v>253</v>
      </c>
      <c r="T18" s="25" t="s">
        <v>195</v>
      </c>
      <c r="U18" s="46"/>
      <c r="V18" s="27">
        <f>SUM(E19:T19)</f>
        <v>16</v>
      </c>
      <c r="W18" s="28">
        <f>COUNT(E19:T19)</f>
        <v>2</v>
      </c>
    </row>
    <row r="19" spans="2:23" s="30" customFormat="1" ht="13.5" customHeight="1">
      <c r="B19" s="16"/>
      <c r="C19" s="17"/>
      <c r="D19" s="18"/>
      <c r="E19" s="31"/>
      <c r="F19" s="31"/>
      <c r="G19" s="31"/>
      <c r="H19" s="31"/>
      <c r="I19" s="31"/>
      <c r="J19" s="31"/>
      <c r="K19" s="31"/>
      <c r="L19" s="31"/>
      <c r="M19" s="31">
        <v>8</v>
      </c>
      <c r="N19" s="31"/>
      <c r="O19" s="33"/>
      <c r="P19" s="33"/>
      <c r="Q19" s="34"/>
      <c r="R19" s="34"/>
      <c r="S19" s="34">
        <v>8</v>
      </c>
      <c r="T19" s="34"/>
      <c r="U19" s="35"/>
      <c r="V19" s="27"/>
      <c r="W19" s="28"/>
    </row>
    <row r="20" spans="2:23" ht="13.5" customHeight="1">
      <c r="B20" s="16" t="s">
        <v>72</v>
      </c>
      <c r="C20" s="17" t="s">
        <v>254</v>
      </c>
      <c r="D20" s="18" t="s">
        <v>255</v>
      </c>
      <c r="E20" s="21"/>
      <c r="F20" s="20"/>
      <c r="G20" s="21"/>
      <c r="H20" s="22"/>
      <c r="I20" s="21" t="s">
        <v>256</v>
      </c>
      <c r="J20" s="23" t="s">
        <v>47</v>
      </c>
      <c r="K20" s="21"/>
      <c r="L20" s="23"/>
      <c r="M20" s="21"/>
      <c r="N20" s="23"/>
      <c r="O20" s="21"/>
      <c r="P20" s="22"/>
      <c r="Q20" s="24"/>
      <c r="R20" s="25"/>
      <c r="S20" s="24"/>
      <c r="T20" s="25"/>
      <c r="U20" s="26"/>
      <c r="V20" s="27">
        <f>SUM(E21:T21)</f>
        <v>8</v>
      </c>
      <c r="W20" s="28">
        <f>COUNT(E21:T21)</f>
        <v>1</v>
      </c>
    </row>
    <row r="21" spans="2:23" s="30" customFormat="1" ht="14.25" customHeight="1">
      <c r="B21" s="16"/>
      <c r="C21" s="17"/>
      <c r="D21" s="18"/>
      <c r="E21" s="31"/>
      <c r="F21" s="31"/>
      <c r="G21" s="80"/>
      <c r="H21" s="81"/>
      <c r="I21" s="31">
        <v>8</v>
      </c>
      <c r="J21" s="31"/>
      <c r="K21" s="31"/>
      <c r="L21" s="31"/>
      <c r="M21" s="31"/>
      <c r="N21" s="31"/>
      <c r="O21" s="33"/>
      <c r="P21" s="33"/>
      <c r="Q21" s="34"/>
      <c r="R21" s="34"/>
      <c r="S21" s="34"/>
      <c r="T21" s="34"/>
      <c r="U21" s="35"/>
      <c r="V21" s="27"/>
      <c r="W21" s="28"/>
    </row>
    <row r="22" spans="2:23" ht="13.5" customHeight="1">
      <c r="B22" s="16" t="s">
        <v>58</v>
      </c>
      <c r="C22" s="39" t="s">
        <v>257</v>
      </c>
      <c r="D22" s="18" t="s">
        <v>255</v>
      </c>
      <c r="E22" s="21"/>
      <c r="F22" s="20"/>
      <c r="G22" s="21"/>
      <c r="H22" s="23"/>
      <c r="I22" s="21" t="s">
        <v>258</v>
      </c>
      <c r="J22" s="23" t="s">
        <v>38</v>
      </c>
      <c r="K22" s="21"/>
      <c r="L22" s="23"/>
      <c r="M22" s="21"/>
      <c r="N22" s="23"/>
      <c r="O22" s="21"/>
      <c r="P22" s="23"/>
      <c r="Q22" s="24"/>
      <c r="R22" s="25"/>
      <c r="S22" s="24"/>
      <c r="T22" s="25"/>
      <c r="U22" s="46"/>
      <c r="V22" s="27">
        <f>SUM(E23:T23)</f>
        <v>7</v>
      </c>
      <c r="W22" s="28">
        <f>COUNT(E23:T23)</f>
        <v>1</v>
      </c>
    </row>
    <row r="23" spans="2:23" s="30" customFormat="1" ht="13.5" customHeight="1">
      <c r="B23" s="16"/>
      <c r="C23" s="39"/>
      <c r="D23" s="18"/>
      <c r="E23" s="41"/>
      <c r="F23" s="41"/>
      <c r="G23" s="41"/>
      <c r="H23" s="41"/>
      <c r="I23" s="32">
        <v>7</v>
      </c>
      <c r="J23" s="32"/>
      <c r="K23" s="32"/>
      <c r="L23" s="32"/>
      <c r="M23" s="32"/>
      <c r="N23" s="32"/>
      <c r="O23" s="32"/>
      <c r="P23" s="32"/>
      <c r="Q23" s="47"/>
      <c r="R23" s="47"/>
      <c r="S23" s="47"/>
      <c r="T23" s="47"/>
      <c r="U23" s="35"/>
      <c r="V23" s="27"/>
      <c r="W23" s="28"/>
    </row>
    <row r="24" spans="2:23" ht="13.5" customHeight="1">
      <c r="B24" s="16" t="s">
        <v>82</v>
      </c>
      <c r="C24" s="17" t="s">
        <v>213</v>
      </c>
      <c r="D24" s="18" t="s">
        <v>88</v>
      </c>
      <c r="E24" s="19"/>
      <c r="F24" s="82"/>
      <c r="G24" s="21"/>
      <c r="H24" s="23"/>
      <c r="I24" s="21"/>
      <c r="J24" s="23"/>
      <c r="K24" s="21"/>
      <c r="L24" s="23"/>
      <c r="M24" s="21" t="s">
        <v>259</v>
      </c>
      <c r="N24" s="23" t="s">
        <v>67</v>
      </c>
      <c r="O24" s="21"/>
      <c r="P24" s="22"/>
      <c r="Q24" s="24"/>
      <c r="R24" s="25"/>
      <c r="S24" s="24"/>
      <c r="T24" s="25"/>
      <c r="U24" s="46"/>
      <c r="V24" s="37">
        <f>SUM(E25:T25)</f>
        <v>6</v>
      </c>
      <c r="W24" s="38">
        <f>COUNT(E25:T25)</f>
        <v>1</v>
      </c>
    </row>
    <row r="25" spans="2:23" s="30" customFormat="1" ht="13.5" customHeight="1">
      <c r="B25" s="16"/>
      <c r="C25" s="17"/>
      <c r="D25" s="18"/>
      <c r="E25" s="31"/>
      <c r="F25" s="31"/>
      <c r="G25" s="31"/>
      <c r="H25" s="31"/>
      <c r="I25" s="31"/>
      <c r="J25" s="31"/>
      <c r="K25" s="31"/>
      <c r="L25" s="31"/>
      <c r="M25" s="31">
        <v>6</v>
      </c>
      <c r="N25" s="31"/>
      <c r="O25" s="33"/>
      <c r="P25" s="33"/>
      <c r="Q25" s="34"/>
      <c r="R25" s="34"/>
      <c r="S25" s="34"/>
      <c r="T25" s="34"/>
      <c r="U25" s="35"/>
      <c r="V25" s="37"/>
      <c r="W25" s="38"/>
    </row>
    <row r="26" spans="2:23" ht="13.5" customHeight="1">
      <c r="B26" s="16" t="s">
        <v>86</v>
      </c>
      <c r="C26" s="17" t="s">
        <v>260</v>
      </c>
      <c r="D26" s="18" t="s">
        <v>255</v>
      </c>
      <c r="E26" s="21"/>
      <c r="F26" s="20"/>
      <c r="G26" s="21"/>
      <c r="H26" s="23"/>
      <c r="I26" s="21" t="s">
        <v>261</v>
      </c>
      <c r="J26" s="23" t="s">
        <v>67</v>
      </c>
      <c r="K26" s="21"/>
      <c r="L26" s="23"/>
      <c r="M26" s="21"/>
      <c r="N26" s="23"/>
      <c r="O26" s="21"/>
      <c r="P26" s="22"/>
      <c r="Q26" s="24"/>
      <c r="R26" s="25"/>
      <c r="S26" s="24"/>
      <c r="T26" s="25"/>
      <c r="U26" s="46"/>
      <c r="V26" s="27">
        <f>SUM(E27:T27)</f>
        <v>6</v>
      </c>
      <c r="W26" s="28">
        <f>COUNT(E27:T27)</f>
        <v>1</v>
      </c>
    </row>
    <row r="27" spans="2:23" s="30" customFormat="1" ht="13.5" customHeight="1">
      <c r="B27" s="16"/>
      <c r="C27" s="17"/>
      <c r="D27" s="18"/>
      <c r="E27" s="31"/>
      <c r="F27" s="31"/>
      <c r="G27" s="31"/>
      <c r="H27" s="31"/>
      <c r="I27" s="31">
        <v>6</v>
      </c>
      <c r="J27" s="31"/>
      <c r="K27" s="31"/>
      <c r="L27" s="31"/>
      <c r="M27" s="31"/>
      <c r="N27" s="31"/>
      <c r="O27" s="33"/>
      <c r="P27" s="33"/>
      <c r="Q27" s="34"/>
      <c r="R27" s="34"/>
      <c r="S27" s="34"/>
      <c r="T27" s="34"/>
      <c r="U27" s="35"/>
      <c r="V27" s="27"/>
      <c r="W27" s="28"/>
    </row>
    <row r="28" spans="2:23" ht="13.5" customHeight="1">
      <c r="B28" s="16" t="s">
        <v>119</v>
      </c>
      <c r="C28" s="17" t="s">
        <v>262</v>
      </c>
      <c r="D28" s="18" t="s">
        <v>255</v>
      </c>
      <c r="E28" s="19"/>
      <c r="F28" s="82"/>
      <c r="G28" s="21"/>
      <c r="H28" s="23"/>
      <c r="I28" s="21" t="s">
        <v>263</v>
      </c>
      <c r="J28" s="23" t="s">
        <v>69</v>
      </c>
      <c r="K28" s="21"/>
      <c r="L28" s="23"/>
      <c r="M28" s="21"/>
      <c r="N28" s="23"/>
      <c r="O28" s="21"/>
      <c r="P28" s="22"/>
      <c r="Q28" s="24"/>
      <c r="R28" s="25"/>
      <c r="S28" s="24"/>
      <c r="T28" s="25"/>
      <c r="U28" s="46"/>
      <c r="V28" s="37">
        <f>SUM(E29:T29)</f>
        <v>5</v>
      </c>
      <c r="W28" s="38">
        <f>COUNT(E29:T29)</f>
        <v>1</v>
      </c>
    </row>
    <row r="29" spans="2:23" s="30" customFormat="1" ht="13.5" customHeight="1">
      <c r="B29" s="16"/>
      <c r="C29" s="17"/>
      <c r="D29" s="18"/>
      <c r="E29" s="31"/>
      <c r="F29" s="31"/>
      <c r="G29" s="31"/>
      <c r="H29" s="31"/>
      <c r="I29" s="31">
        <v>5</v>
      </c>
      <c r="J29" s="31"/>
      <c r="K29" s="31"/>
      <c r="L29" s="31"/>
      <c r="M29" s="31"/>
      <c r="N29" s="31"/>
      <c r="O29" s="33"/>
      <c r="P29" s="33"/>
      <c r="Q29" s="34"/>
      <c r="R29" s="34"/>
      <c r="S29" s="34"/>
      <c r="T29" s="34"/>
      <c r="U29" s="35"/>
      <c r="V29" s="37"/>
      <c r="W29" s="38"/>
    </row>
    <row r="30" spans="2:23" ht="13.5" customHeight="1">
      <c r="B30" s="16" t="s">
        <v>126</v>
      </c>
      <c r="C30" s="17" t="s">
        <v>264</v>
      </c>
      <c r="D30" s="18" t="s">
        <v>255</v>
      </c>
      <c r="E30" s="21"/>
      <c r="F30" s="20"/>
      <c r="G30" s="21"/>
      <c r="H30" s="23"/>
      <c r="I30" s="21" t="s">
        <v>265</v>
      </c>
      <c r="J30" s="23" t="s">
        <v>36</v>
      </c>
      <c r="K30" s="21"/>
      <c r="L30" s="23"/>
      <c r="M30" s="21"/>
      <c r="N30" s="23"/>
      <c r="O30" s="21"/>
      <c r="P30" s="22"/>
      <c r="Q30" s="24"/>
      <c r="R30" s="25"/>
      <c r="S30" s="24"/>
      <c r="T30" s="25"/>
      <c r="U30" s="26"/>
      <c r="V30" s="27">
        <f>SUM(E31:T31)</f>
        <v>4</v>
      </c>
      <c r="W30" s="28">
        <f>COUNT(E31:T31)</f>
        <v>1</v>
      </c>
    </row>
    <row r="31" spans="2:23" s="30" customFormat="1" ht="13.5" customHeight="1">
      <c r="B31" s="16"/>
      <c r="C31" s="17"/>
      <c r="D31" s="18"/>
      <c r="E31" s="31"/>
      <c r="F31" s="31"/>
      <c r="G31" s="31"/>
      <c r="H31" s="31"/>
      <c r="I31" s="31">
        <v>4</v>
      </c>
      <c r="J31" s="31"/>
      <c r="K31" s="31"/>
      <c r="L31" s="31"/>
      <c r="M31" s="31"/>
      <c r="N31" s="31"/>
      <c r="O31" s="33"/>
      <c r="P31" s="33"/>
      <c r="Q31" s="34"/>
      <c r="R31" s="34"/>
      <c r="S31" s="34"/>
      <c r="T31" s="34"/>
      <c r="U31" s="35"/>
      <c r="V31" s="27"/>
      <c r="W31" s="28"/>
    </row>
    <row r="32" spans="2:23" ht="13.5" customHeight="1">
      <c r="B32" s="62" t="s">
        <v>129</v>
      </c>
      <c r="C32" s="63" t="s">
        <v>266</v>
      </c>
      <c r="D32" s="64" t="s">
        <v>255</v>
      </c>
      <c r="E32" s="19"/>
      <c r="F32" s="82"/>
      <c r="G32" s="21"/>
      <c r="H32" s="23"/>
      <c r="I32" s="21" t="s">
        <v>267</v>
      </c>
      <c r="J32" s="23" t="s">
        <v>72</v>
      </c>
      <c r="K32" s="21"/>
      <c r="L32" s="23"/>
      <c r="M32" s="21"/>
      <c r="N32" s="23"/>
      <c r="O32" s="21"/>
      <c r="P32" s="22"/>
      <c r="Q32" s="24"/>
      <c r="R32" s="25"/>
      <c r="S32" s="24"/>
      <c r="T32" s="25"/>
      <c r="U32" s="46"/>
      <c r="V32" s="65">
        <f>SUM(E33:T33)</f>
        <v>3</v>
      </c>
      <c r="W32" s="66">
        <f>COUNT(E33:T33)</f>
        <v>1</v>
      </c>
    </row>
    <row r="33" spans="2:23" s="30" customFormat="1" ht="13.5" customHeight="1">
      <c r="B33" s="62"/>
      <c r="C33" s="63"/>
      <c r="D33" s="64"/>
      <c r="E33" s="67"/>
      <c r="F33" s="67"/>
      <c r="G33" s="67"/>
      <c r="H33" s="67"/>
      <c r="I33" s="67">
        <v>3</v>
      </c>
      <c r="J33" s="67"/>
      <c r="K33" s="67"/>
      <c r="L33" s="67"/>
      <c r="M33" s="67"/>
      <c r="N33" s="67"/>
      <c r="O33" s="68"/>
      <c r="P33" s="68"/>
      <c r="Q33" s="69"/>
      <c r="R33" s="69"/>
      <c r="S33" s="69"/>
      <c r="T33" s="69"/>
      <c r="U33" s="70"/>
      <c r="V33" s="65"/>
      <c r="W33" s="66"/>
    </row>
  </sheetData>
  <sheetProtection selectLockedCells="1" selectUnlockedCells="1"/>
  <mergeCells count="212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Y41"/>
  <sheetViews>
    <sheetView zoomScale="72" zoomScaleNormal="72" workbookViewId="0" topLeftCell="J1">
      <selection activeCell="Y13" activeCellId="1" sqref="Y20:Z20 Y13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5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268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269</v>
      </c>
      <c r="D6" s="18" t="s">
        <v>32</v>
      </c>
      <c r="E6" s="19">
        <v>0.55</v>
      </c>
      <c r="F6" s="20" t="s">
        <v>33</v>
      </c>
      <c r="G6" s="21" t="s">
        <v>270</v>
      </c>
      <c r="H6" s="23" t="s">
        <v>30</v>
      </c>
      <c r="I6" s="21" t="s">
        <v>271</v>
      </c>
      <c r="J6" s="23" t="s">
        <v>30</v>
      </c>
      <c r="K6" s="21" t="s">
        <v>272</v>
      </c>
      <c r="L6" s="23" t="s">
        <v>33</v>
      </c>
      <c r="M6" s="21" t="s">
        <v>273</v>
      </c>
      <c r="N6" s="23" t="s">
        <v>47</v>
      </c>
      <c r="O6" s="21" t="s">
        <v>274</v>
      </c>
      <c r="P6" s="22" t="s">
        <v>47</v>
      </c>
      <c r="Q6" s="24" t="s">
        <v>275</v>
      </c>
      <c r="R6" s="25" t="s">
        <v>30</v>
      </c>
      <c r="S6" s="24" t="s">
        <v>276</v>
      </c>
      <c r="T6" s="25" t="s">
        <v>77</v>
      </c>
      <c r="U6" s="26"/>
      <c r="V6" s="37">
        <f>SUM(E7:T7)</f>
        <v>73</v>
      </c>
      <c r="W6" s="38">
        <f>COUNT(E7:T7)</f>
        <v>8</v>
      </c>
      <c r="X6" s="29">
        <v>1</v>
      </c>
    </row>
    <row r="7" spans="2:24" s="30" customFormat="1" ht="13.5" customHeight="1">
      <c r="B7" s="16"/>
      <c r="C7" s="17"/>
      <c r="D7" s="18"/>
      <c r="E7" s="31">
        <v>9</v>
      </c>
      <c r="F7" s="31"/>
      <c r="G7" s="31">
        <v>11</v>
      </c>
      <c r="H7" s="31"/>
      <c r="I7" s="31">
        <v>11</v>
      </c>
      <c r="J7" s="31"/>
      <c r="K7" s="31">
        <v>9</v>
      </c>
      <c r="L7" s="31"/>
      <c r="M7" s="31">
        <v>8</v>
      </c>
      <c r="N7" s="31"/>
      <c r="O7" s="33">
        <v>8</v>
      </c>
      <c r="P7" s="33"/>
      <c r="Q7" s="34">
        <v>11</v>
      </c>
      <c r="R7" s="34"/>
      <c r="S7" s="34">
        <v>6</v>
      </c>
      <c r="T7" s="34"/>
      <c r="U7" s="35"/>
      <c r="V7" s="37"/>
      <c r="W7" s="38"/>
      <c r="X7" s="29"/>
    </row>
    <row r="8" spans="2:24" ht="13.5" customHeight="1">
      <c r="B8" s="16" t="s">
        <v>33</v>
      </c>
      <c r="C8" s="39" t="s">
        <v>277</v>
      </c>
      <c r="D8" s="40" t="s">
        <v>102</v>
      </c>
      <c r="E8" s="19">
        <v>0.5361111111111111</v>
      </c>
      <c r="F8" s="20" t="s">
        <v>30</v>
      </c>
      <c r="G8" s="21" t="s">
        <v>278</v>
      </c>
      <c r="H8" s="23" t="s">
        <v>47</v>
      </c>
      <c r="I8" s="21"/>
      <c r="J8" s="23"/>
      <c r="K8" s="21" t="s">
        <v>279</v>
      </c>
      <c r="L8" s="23" t="s">
        <v>30</v>
      </c>
      <c r="M8" s="21" t="s">
        <v>280</v>
      </c>
      <c r="N8" s="23" t="s">
        <v>58</v>
      </c>
      <c r="O8" s="21" t="s">
        <v>281</v>
      </c>
      <c r="P8" s="22" t="s">
        <v>33</v>
      </c>
      <c r="Q8" s="24" t="s">
        <v>177</v>
      </c>
      <c r="R8" s="25" t="s">
        <v>82</v>
      </c>
      <c r="S8" s="24" t="s">
        <v>282</v>
      </c>
      <c r="T8" s="25" t="s">
        <v>43</v>
      </c>
      <c r="U8" s="26"/>
      <c r="V8" s="27">
        <f>SUM(E9:T9)</f>
        <v>49</v>
      </c>
      <c r="W8" s="28">
        <f>COUNT(E9:T9)</f>
        <v>7</v>
      </c>
      <c r="X8" s="29">
        <v>3</v>
      </c>
    </row>
    <row r="9" spans="2:24" s="30" customFormat="1" ht="13.5" customHeight="1">
      <c r="B9" s="16"/>
      <c r="C9" s="39"/>
      <c r="D9" s="40"/>
      <c r="E9" s="41">
        <v>11</v>
      </c>
      <c r="F9" s="41"/>
      <c r="G9" s="41">
        <v>8</v>
      </c>
      <c r="H9" s="41"/>
      <c r="I9" s="41"/>
      <c r="J9" s="41"/>
      <c r="K9" s="41">
        <v>11</v>
      </c>
      <c r="L9" s="41"/>
      <c r="M9" s="41">
        <v>2</v>
      </c>
      <c r="N9" s="41"/>
      <c r="O9" s="42">
        <v>9</v>
      </c>
      <c r="P9" s="42"/>
      <c r="Q9" s="43">
        <v>1</v>
      </c>
      <c r="R9" s="43"/>
      <c r="S9" s="43">
        <v>7</v>
      </c>
      <c r="T9" s="43"/>
      <c r="U9" s="44"/>
      <c r="V9" s="27"/>
      <c r="W9" s="28"/>
      <c r="X9" s="29"/>
    </row>
    <row r="10" spans="2:24" ht="13.5" customHeight="1">
      <c r="B10" s="16" t="s">
        <v>47</v>
      </c>
      <c r="C10" s="39" t="s">
        <v>283</v>
      </c>
      <c r="D10" s="18" t="s">
        <v>102</v>
      </c>
      <c r="E10" s="19">
        <v>0.7333333333333334</v>
      </c>
      <c r="F10" s="20" t="s">
        <v>38</v>
      </c>
      <c r="G10" s="21" t="s">
        <v>284</v>
      </c>
      <c r="H10" s="23" t="s">
        <v>58</v>
      </c>
      <c r="I10" s="21" t="s">
        <v>285</v>
      </c>
      <c r="J10" s="23" t="s">
        <v>38</v>
      </c>
      <c r="K10" s="21" t="s">
        <v>286</v>
      </c>
      <c r="L10" s="23" t="s">
        <v>67</v>
      </c>
      <c r="M10" s="21" t="s">
        <v>287</v>
      </c>
      <c r="N10" s="23" t="s">
        <v>33</v>
      </c>
      <c r="O10" s="21" t="s">
        <v>288</v>
      </c>
      <c r="P10" s="23" t="s">
        <v>38</v>
      </c>
      <c r="Q10" s="24" t="s">
        <v>289</v>
      </c>
      <c r="R10" s="25" t="s">
        <v>58</v>
      </c>
      <c r="S10" s="24" t="s">
        <v>290</v>
      </c>
      <c r="T10" s="25" t="s">
        <v>291</v>
      </c>
      <c r="U10" s="46"/>
      <c r="V10" s="27">
        <f>SUM(E11:T11)</f>
        <v>40</v>
      </c>
      <c r="W10" s="28">
        <f>COUNT(E11:T11)</f>
        <v>8</v>
      </c>
      <c r="X10" s="29"/>
    </row>
    <row r="11" spans="2:24" s="30" customFormat="1" ht="13.5" customHeight="1">
      <c r="B11" s="16"/>
      <c r="C11" s="39"/>
      <c r="D11" s="18"/>
      <c r="E11" s="41">
        <v>7</v>
      </c>
      <c r="F11" s="41"/>
      <c r="G11" s="41">
        <v>2</v>
      </c>
      <c r="H11" s="41"/>
      <c r="I11" s="41">
        <v>7</v>
      </c>
      <c r="J11" s="41"/>
      <c r="K11" s="41">
        <v>6</v>
      </c>
      <c r="L11" s="41"/>
      <c r="M11" s="41">
        <v>9</v>
      </c>
      <c r="N11" s="41"/>
      <c r="O11" s="41">
        <v>7</v>
      </c>
      <c r="P11" s="41"/>
      <c r="Q11" s="43">
        <v>2</v>
      </c>
      <c r="R11" s="43"/>
      <c r="S11" s="43">
        <v>0</v>
      </c>
      <c r="T11" s="43"/>
      <c r="U11" s="44"/>
      <c r="V11" s="27"/>
      <c r="W11" s="28"/>
      <c r="X11" s="85"/>
    </row>
    <row r="12" spans="2:25" ht="13.5" customHeight="1">
      <c r="B12" s="16" t="s">
        <v>38</v>
      </c>
      <c r="C12" s="39" t="s">
        <v>292</v>
      </c>
      <c r="D12" s="18" t="s">
        <v>32</v>
      </c>
      <c r="E12" s="19">
        <v>0.7479166666666667</v>
      </c>
      <c r="F12" s="20" t="s">
        <v>67</v>
      </c>
      <c r="G12" s="21" t="s">
        <v>293</v>
      </c>
      <c r="H12" s="23" t="s">
        <v>72</v>
      </c>
      <c r="I12" s="21" t="s">
        <v>294</v>
      </c>
      <c r="J12" s="23" t="s">
        <v>69</v>
      </c>
      <c r="K12" s="21" t="s">
        <v>295</v>
      </c>
      <c r="L12" s="23" t="s">
        <v>36</v>
      </c>
      <c r="M12" s="21" t="s">
        <v>296</v>
      </c>
      <c r="N12" s="23" t="s">
        <v>67</v>
      </c>
      <c r="O12" s="21" t="s">
        <v>297</v>
      </c>
      <c r="P12" s="23" t="s">
        <v>30</v>
      </c>
      <c r="Q12" s="24" t="s">
        <v>104</v>
      </c>
      <c r="R12" s="25" t="s">
        <v>69</v>
      </c>
      <c r="S12" s="24" t="s">
        <v>298</v>
      </c>
      <c r="T12" s="25" t="s">
        <v>65</v>
      </c>
      <c r="U12" s="46"/>
      <c r="V12" s="27">
        <f>SUM(E13:T13)</f>
        <v>49</v>
      </c>
      <c r="W12" s="28">
        <f>COUNT(E13:T13)</f>
        <v>8</v>
      </c>
      <c r="X12" s="29">
        <v>2</v>
      </c>
      <c r="Y12" t="s">
        <v>299</v>
      </c>
    </row>
    <row r="13" spans="2:24" s="30" customFormat="1" ht="13.5" customHeight="1">
      <c r="B13" s="16"/>
      <c r="C13" s="39"/>
      <c r="D13" s="18"/>
      <c r="E13" s="41">
        <v>6</v>
      </c>
      <c r="F13" s="41"/>
      <c r="G13" s="41">
        <v>3</v>
      </c>
      <c r="H13" s="41"/>
      <c r="I13" s="32">
        <v>5</v>
      </c>
      <c r="J13" s="32"/>
      <c r="K13" s="32">
        <v>4</v>
      </c>
      <c r="L13" s="32"/>
      <c r="M13" s="32">
        <v>6</v>
      </c>
      <c r="N13" s="32"/>
      <c r="O13" s="32">
        <v>11</v>
      </c>
      <c r="P13" s="32"/>
      <c r="Q13" s="47">
        <v>5</v>
      </c>
      <c r="R13" s="47"/>
      <c r="S13" s="47">
        <v>9</v>
      </c>
      <c r="T13" s="47"/>
      <c r="U13" s="35"/>
      <c r="V13" s="27"/>
      <c r="W13" s="28"/>
      <c r="X13" s="29"/>
    </row>
    <row r="14" spans="2:23" ht="13.5" customHeight="1">
      <c r="B14" s="16" t="s">
        <v>67</v>
      </c>
      <c r="C14" s="39" t="s">
        <v>300</v>
      </c>
      <c r="D14" s="18" t="s">
        <v>102</v>
      </c>
      <c r="E14" s="19">
        <v>0.6555555555555556</v>
      </c>
      <c r="F14" s="20" t="s">
        <v>47</v>
      </c>
      <c r="G14" s="21" t="s">
        <v>301</v>
      </c>
      <c r="H14" s="23" t="s">
        <v>69</v>
      </c>
      <c r="I14" s="21"/>
      <c r="J14" s="23"/>
      <c r="K14" s="21" t="s">
        <v>302</v>
      </c>
      <c r="L14" s="23" t="s">
        <v>38</v>
      </c>
      <c r="M14" s="21" t="s">
        <v>303</v>
      </c>
      <c r="N14" s="23" t="s">
        <v>119</v>
      </c>
      <c r="O14" s="21" t="s">
        <v>304</v>
      </c>
      <c r="P14" s="22" t="s">
        <v>36</v>
      </c>
      <c r="Q14" s="24" t="s">
        <v>305</v>
      </c>
      <c r="R14" s="25" t="s">
        <v>36</v>
      </c>
      <c r="S14" s="24" t="s">
        <v>306</v>
      </c>
      <c r="T14" s="25" t="s">
        <v>149</v>
      </c>
      <c r="U14" s="26"/>
      <c r="V14" s="27">
        <f>SUM(E15:T15)</f>
        <v>28</v>
      </c>
      <c r="W14" s="28">
        <f>COUNT(E15:T15)</f>
        <v>7</v>
      </c>
    </row>
    <row r="15" spans="2:23" s="30" customFormat="1" ht="13.5" customHeight="1">
      <c r="B15" s="16"/>
      <c r="C15" s="39"/>
      <c r="D15" s="18"/>
      <c r="E15" s="41">
        <v>8</v>
      </c>
      <c r="F15" s="41"/>
      <c r="G15" s="41">
        <v>5</v>
      </c>
      <c r="H15" s="41"/>
      <c r="I15" s="32"/>
      <c r="J15" s="32"/>
      <c r="K15" s="41">
        <v>7</v>
      </c>
      <c r="L15" s="41"/>
      <c r="M15" s="41">
        <v>0</v>
      </c>
      <c r="N15" s="41"/>
      <c r="O15" s="42">
        <v>4</v>
      </c>
      <c r="P15" s="42"/>
      <c r="Q15" s="43">
        <v>4</v>
      </c>
      <c r="R15" s="43"/>
      <c r="S15" s="43">
        <v>0</v>
      </c>
      <c r="T15" s="43"/>
      <c r="U15" s="44"/>
      <c r="V15" s="27"/>
      <c r="W15" s="28"/>
    </row>
    <row r="16" spans="2:23" ht="13.5" customHeight="1">
      <c r="B16" s="16" t="s">
        <v>69</v>
      </c>
      <c r="C16" s="17" t="s">
        <v>307</v>
      </c>
      <c r="D16" s="18" t="s">
        <v>107</v>
      </c>
      <c r="E16" s="19"/>
      <c r="F16" s="20"/>
      <c r="G16" s="21" t="s">
        <v>308</v>
      </c>
      <c r="H16" s="22" t="s">
        <v>33</v>
      </c>
      <c r="I16" s="21" t="s">
        <v>309</v>
      </c>
      <c r="J16" s="23" t="s">
        <v>47</v>
      </c>
      <c r="K16" s="21"/>
      <c r="L16" s="23"/>
      <c r="M16" s="21"/>
      <c r="N16" s="23"/>
      <c r="O16" s="21"/>
      <c r="P16" s="22"/>
      <c r="Q16" s="24" t="s">
        <v>310</v>
      </c>
      <c r="R16" s="25" t="s">
        <v>33</v>
      </c>
      <c r="S16" s="24" t="s">
        <v>311</v>
      </c>
      <c r="T16" s="25" t="s">
        <v>100</v>
      </c>
      <c r="U16" s="26"/>
      <c r="V16" s="27">
        <f>SUM(E17:T17)</f>
        <v>31</v>
      </c>
      <c r="W16" s="28">
        <f>COUNT(E17:T17)</f>
        <v>4</v>
      </c>
    </row>
    <row r="17" spans="2:23" s="30" customFormat="1" ht="14.25" customHeight="1">
      <c r="B17" s="16"/>
      <c r="C17" s="17"/>
      <c r="D17" s="18"/>
      <c r="E17" s="31"/>
      <c r="F17" s="31"/>
      <c r="G17" s="80">
        <v>9</v>
      </c>
      <c r="H17" s="81"/>
      <c r="I17" s="31">
        <v>8</v>
      </c>
      <c r="J17" s="31"/>
      <c r="K17" s="31"/>
      <c r="L17" s="31"/>
      <c r="M17" s="31"/>
      <c r="N17" s="31"/>
      <c r="O17" s="33"/>
      <c r="P17" s="33"/>
      <c r="Q17" s="34">
        <v>9</v>
      </c>
      <c r="R17" s="34"/>
      <c r="S17" s="34">
        <v>5</v>
      </c>
      <c r="T17" s="34"/>
      <c r="U17" s="35"/>
      <c r="V17" s="27"/>
      <c r="W17" s="28"/>
    </row>
    <row r="18" spans="2:23" ht="13.5" customHeight="1">
      <c r="B18" s="16" t="s">
        <v>36</v>
      </c>
      <c r="C18" s="17" t="s">
        <v>312</v>
      </c>
      <c r="D18" s="18" t="s">
        <v>32</v>
      </c>
      <c r="E18" s="19">
        <v>1.0326388888888889</v>
      </c>
      <c r="F18" s="20" t="s">
        <v>36</v>
      </c>
      <c r="G18" s="21" t="s">
        <v>313</v>
      </c>
      <c r="H18" s="23" t="s">
        <v>67</v>
      </c>
      <c r="I18" s="21"/>
      <c r="J18" s="23"/>
      <c r="K18" s="21"/>
      <c r="L18" s="23"/>
      <c r="M18" s="21" t="s">
        <v>314</v>
      </c>
      <c r="N18" s="23" t="s">
        <v>69</v>
      </c>
      <c r="O18" s="21" t="s">
        <v>315</v>
      </c>
      <c r="P18" s="22" t="s">
        <v>82</v>
      </c>
      <c r="Q18" s="24" t="s">
        <v>316</v>
      </c>
      <c r="R18" s="25" t="s">
        <v>38</v>
      </c>
      <c r="S18" s="24" t="s">
        <v>317</v>
      </c>
      <c r="T18" s="25" t="s">
        <v>140</v>
      </c>
      <c r="U18" s="46"/>
      <c r="V18" s="27">
        <f>SUM(E19:T19)</f>
        <v>26</v>
      </c>
      <c r="W18" s="28">
        <f>COUNT(E19:T19)</f>
        <v>6</v>
      </c>
    </row>
    <row r="19" spans="2:23" s="30" customFormat="1" ht="13.5" customHeight="1">
      <c r="B19" s="16"/>
      <c r="C19" s="17"/>
      <c r="D19" s="18"/>
      <c r="E19" s="31">
        <v>4</v>
      </c>
      <c r="F19" s="31"/>
      <c r="G19" s="31">
        <v>6</v>
      </c>
      <c r="H19" s="31"/>
      <c r="I19" s="31"/>
      <c r="J19" s="31"/>
      <c r="K19" s="32"/>
      <c r="L19" s="32"/>
      <c r="M19" s="31">
        <v>5</v>
      </c>
      <c r="N19" s="31"/>
      <c r="O19" s="33">
        <v>1</v>
      </c>
      <c r="P19" s="33"/>
      <c r="Q19" s="34">
        <v>7</v>
      </c>
      <c r="R19" s="34"/>
      <c r="S19" s="34">
        <v>3</v>
      </c>
      <c r="T19" s="34"/>
      <c r="U19" s="35"/>
      <c r="V19" s="27"/>
      <c r="W19" s="28"/>
    </row>
    <row r="20" spans="2:23" ht="13.5" customHeight="1">
      <c r="B20" s="16" t="s">
        <v>72</v>
      </c>
      <c r="C20" s="17" t="s">
        <v>318</v>
      </c>
      <c r="D20" s="18" t="s">
        <v>102</v>
      </c>
      <c r="E20" s="19">
        <v>0.7701388888888889</v>
      </c>
      <c r="F20" s="20" t="s">
        <v>69</v>
      </c>
      <c r="G20" s="21"/>
      <c r="H20" s="23"/>
      <c r="I20" s="21" t="s">
        <v>319</v>
      </c>
      <c r="J20" s="23" t="s">
        <v>67</v>
      </c>
      <c r="K20" s="21" t="s">
        <v>282</v>
      </c>
      <c r="L20" s="23" t="s">
        <v>69</v>
      </c>
      <c r="M20" s="21" t="s">
        <v>320</v>
      </c>
      <c r="N20" s="23" t="s">
        <v>72</v>
      </c>
      <c r="O20" s="21" t="s">
        <v>321</v>
      </c>
      <c r="P20" s="22" t="s">
        <v>72</v>
      </c>
      <c r="Q20" s="24" t="s">
        <v>322</v>
      </c>
      <c r="R20" s="25" t="s">
        <v>86</v>
      </c>
      <c r="S20" s="24" t="s">
        <v>323</v>
      </c>
      <c r="T20" s="25" t="s">
        <v>324</v>
      </c>
      <c r="U20" s="46"/>
      <c r="V20" s="27">
        <f>SUM(E21:T21)</f>
        <v>22</v>
      </c>
      <c r="W20" s="28">
        <f>COUNT(E21:T21)</f>
        <v>7</v>
      </c>
    </row>
    <row r="21" spans="2:23" s="30" customFormat="1" ht="13.5" customHeight="1">
      <c r="B21" s="16"/>
      <c r="C21" s="17"/>
      <c r="D21" s="18"/>
      <c r="E21" s="31">
        <v>5</v>
      </c>
      <c r="F21" s="31"/>
      <c r="G21" s="31"/>
      <c r="H21" s="31"/>
      <c r="I21" s="31">
        <v>6</v>
      </c>
      <c r="J21" s="31"/>
      <c r="K21" s="31">
        <v>5</v>
      </c>
      <c r="L21" s="31"/>
      <c r="M21" s="31">
        <v>3</v>
      </c>
      <c r="N21" s="31"/>
      <c r="O21" s="33">
        <v>3</v>
      </c>
      <c r="P21" s="33"/>
      <c r="Q21" s="34">
        <v>0</v>
      </c>
      <c r="R21" s="34"/>
      <c r="S21" s="34">
        <v>0</v>
      </c>
      <c r="T21" s="34"/>
      <c r="U21" s="35"/>
      <c r="V21" s="27"/>
      <c r="W21" s="28"/>
    </row>
    <row r="22" spans="2:23" ht="13.5" customHeight="1">
      <c r="B22" s="16" t="s">
        <v>58</v>
      </c>
      <c r="C22" s="17" t="s">
        <v>325</v>
      </c>
      <c r="D22" s="18" t="s">
        <v>45</v>
      </c>
      <c r="E22" s="19"/>
      <c r="F22" s="86"/>
      <c r="G22" s="21" t="s">
        <v>326</v>
      </c>
      <c r="H22" s="23" t="s">
        <v>36</v>
      </c>
      <c r="I22" s="21"/>
      <c r="J22" s="23"/>
      <c r="K22" s="21" t="s">
        <v>327</v>
      </c>
      <c r="L22" s="23" t="s">
        <v>47</v>
      </c>
      <c r="M22" s="21" t="s">
        <v>328</v>
      </c>
      <c r="N22" s="23" t="s">
        <v>36</v>
      </c>
      <c r="O22" s="21" t="s">
        <v>329</v>
      </c>
      <c r="P22" s="22" t="s">
        <v>58</v>
      </c>
      <c r="Q22" s="24" t="s">
        <v>330</v>
      </c>
      <c r="R22" s="25" t="s">
        <v>72</v>
      </c>
      <c r="S22" s="24" t="s">
        <v>331</v>
      </c>
      <c r="T22" s="25" t="s">
        <v>94</v>
      </c>
      <c r="U22" s="26"/>
      <c r="V22" s="37">
        <f>SUM(E23:T23)</f>
        <v>21</v>
      </c>
      <c r="W22" s="38">
        <f>COUNT(E23:T23)</f>
        <v>6</v>
      </c>
    </row>
    <row r="23" spans="2:23" s="30" customFormat="1" ht="13.5" customHeight="1">
      <c r="B23" s="16"/>
      <c r="C23" s="17"/>
      <c r="D23" s="18"/>
      <c r="E23" s="31"/>
      <c r="F23" s="31"/>
      <c r="G23" s="31">
        <v>4</v>
      </c>
      <c r="H23" s="31"/>
      <c r="I23" s="31"/>
      <c r="J23" s="31"/>
      <c r="K23" s="31">
        <v>8</v>
      </c>
      <c r="L23" s="31"/>
      <c r="M23" s="31">
        <v>4</v>
      </c>
      <c r="N23" s="31"/>
      <c r="O23" s="33">
        <v>2</v>
      </c>
      <c r="P23" s="33"/>
      <c r="Q23" s="34">
        <v>3</v>
      </c>
      <c r="R23" s="34"/>
      <c r="S23" s="34">
        <v>0</v>
      </c>
      <c r="T23" s="34"/>
      <c r="U23" s="35"/>
      <c r="V23" s="37"/>
      <c r="W23" s="38"/>
    </row>
    <row r="24" spans="2:23" ht="13.5" customHeight="1">
      <c r="B24" s="16" t="s">
        <v>82</v>
      </c>
      <c r="C24" s="17" t="s">
        <v>332</v>
      </c>
      <c r="D24" s="18" t="s">
        <v>107</v>
      </c>
      <c r="E24" s="19"/>
      <c r="F24" s="20"/>
      <c r="G24" s="21" t="s">
        <v>333</v>
      </c>
      <c r="H24" s="23" t="s">
        <v>38</v>
      </c>
      <c r="I24" s="21"/>
      <c r="J24" s="23"/>
      <c r="K24" s="21"/>
      <c r="L24" s="23"/>
      <c r="M24" s="21" t="s">
        <v>334</v>
      </c>
      <c r="N24" s="23" t="s">
        <v>82</v>
      </c>
      <c r="O24" s="21" t="s">
        <v>335</v>
      </c>
      <c r="P24" s="22" t="s">
        <v>69</v>
      </c>
      <c r="Q24" s="24" t="s">
        <v>336</v>
      </c>
      <c r="R24" s="25" t="s">
        <v>67</v>
      </c>
      <c r="S24" s="24" t="s">
        <v>337</v>
      </c>
      <c r="T24" s="25" t="s">
        <v>160</v>
      </c>
      <c r="U24" s="26"/>
      <c r="V24" s="37">
        <f>SUM(E25:T25)</f>
        <v>20</v>
      </c>
      <c r="W24" s="38">
        <f>COUNT(E25:T25)</f>
        <v>5</v>
      </c>
    </row>
    <row r="25" spans="2:23" s="30" customFormat="1" ht="13.5" customHeight="1">
      <c r="B25" s="16"/>
      <c r="C25" s="17"/>
      <c r="D25" s="18"/>
      <c r="E25" s="31"/>
      <c r="F25" s="31"/>
      <c r="G25" s="31">
        <v>7</v>
      </c>
      <c r="H25" s="31"/>
      <c r="I25" s="31"/>
      <c r="J25" s="31"/>
      <c r="K25" s="31"/>
      <c r="L25" s="31"/>
      <c r="M25" s="31">
        <v>1</v>
      </c>
      <c r="N25" s="31"/>
      <c r="O25" s="33">
        <v>5</v>
      </c>
      <c r="P25" s="33"/>
      <c r="Q25" s="34">
        <v>6</v>
      </c>
      <c r="R25" s="34"/>
      <c r="S25" s="34">
        <v>1</v>
      </c>
      <c r="T25" s="34"/>
      <c r="U25" s="35"/>
      <c r="V25" s="37"/>
      <c r="W25" s="38"/>
    </row>
    <row r="26" spans="2:23" ht="13.5" customHeight="1">
      <c r="B26" s="16" t="s">
        <v>86</v>
      </c>
      <c r="C26" s="17" t="s">
        <v>338</v>
      </c>
      <c r="D26" s="18" t="s">
        <v>107</v>
      </c>
      <c r="E26" s="19"/>
      <c r="F26" s="20"/>
      <c r="G26" s="21"/>
      <c r="H26" s="23"/>
      <c r="I26" s="21"/>
      <c r="J26" s="23"/>
      <c r="K26" s="21"/>
      <c r="L26" s="23"/>
      <c r="M26" s="21" t="s">
        <v>339</v>
      </c>
      <c r="N26" s="23" t="s">
        <v>30</v>
      </c>
      <c r="O26" s="21" t="s">
        <v>340</v>
      </c>
      <c r="P26" s="22" t="s">
        <v>67</v>
      </c>
      <c r="Q26" s="24"/>
      <c r="R26" s="25"/>
      <c r="S26" s="24"/>
      <c r="T26" s="25"/>
      <c r="U26" s="46"/>
      <c r="V26" s="27">
        <f>SUM(E27:T27)</f>
        <v>17</v>
      </c>
      <c r="W26" s="28">
        <f>COUNT(E27:T27)</f>
        <v>2</v>
      </c>
    </row>
    <row r="27" spans="2:23" s="30" customFormat="1" ht="13.5" customHeight="1">
      <c r="B27" s="16"/>
      <c r="C27" s="17"/>
      <c r="D27" s="18"/>
      <c r="E27" s="31"/>
      <c r="F27" s="31"/>
      <c r="G27" s="31"/>
      <c r="H27" s="31"/>
      <c r="I27" s="31"/>
      <c r="J27" s="31"/>
      <c r="K27" s="32"/>
      <c r="L27" s="32"/>
      <c r="M27" s="31">
        <v>11</v>
      </c>
      <c r="N27" s="31"/>
      <c r="O27" s="33">
        <v>6</v>
      </c>
      <c r="P27" s="33"/>
      <c r="Q27" s="34"/>
      <c r="R27" s="34"/>
      <c r="S27" s="34"/>
      <c r="T27" s="34"/>
      <c r="U27" s="35"/>
      <c r="V27" s="27"/>
      <c r="W27" s="28"/>
    </row>
    <row r="28" spans="2:23" ht="13.5" customHeight="1">
      <c r="B28" s="16" t="s">
        <v>119</v>
      </c>
      <c r="C28" s="17" t="s">
        <v>341</v>
      </c>
      <c r="D28" s="18" t="s">
        <v>107</v>
      </c>
      <c r="E28" s="19"/>
      <c r="F28" s="20"/>
      <c r="G28" s="21"/>
      <c r="H28" s="23"/>
      <c r="I28" s="21" t="s">
        <v>342</v>
      </c>
      <c r="J28" s="23" t="s">
        <v>36</v>
      </c>
      <c r="K28" s="21"/>
      <c r="L28" s="23"/>
      <c r="M28" s="21" t="s">
        <v>343</v>
      </c>
      <c r="N28" s="23" t="s">
        <v>38</v>
      </c>
      <c r="O28" s="21"/>
      <c r="P28" s="22"/>
      <c r="Q28" s="24" t="s">
        <v>344</v>
      </c>
      <c r="R28" s="25" t="s">
        <v>119</v>
      </c>
      <c r="S28" s="24" t="s">
        <v>345</v>
      </c>
      <c r="T28" s="25" t="s">
        <v>346</v>
      </c>
      <c r="U28" s="26"/>
      <c r="V28" s="37">
        <f>SUM(E29:T29)</f>
        <v>11</v>
      </c>
      <c r="W28" s="38">
        <f>COUNT(E29:T29)</f>
        <v>4</v>
      </c>
    </row>
    <row r="29" spans="2:23" s="30" customFormat="1" ht="13.5" customHeight="1">
      <c r="B29" s="16"/>
      <c r="C29" s="17"/>
      <c r="D29" s="18"/>
      <c r="E29" s="31"/>
      <c r="F29" s="31"/>
      <c r="G29" s="31"/>
      <c r="H29" s="31"/>
      <c r="I29" s="31">
        <v>4</v>
      </c>
      <c r="J29" s="31"/>
      <c r="K29" s="31"/>
      <c r="L29" s="31"/>
      <c r="M29" s="31">
        <v>7</v>
      </c>
      <c r="N29" s="31"/>
      <c r="O29" s="33"/>
      <c r="P29" s="33"/>
      <c r="Q29" s="34">
        <v>0</v>
      </c>
      <c r="R29" s="34"/>
      <c r="S29" s="34">
        <v>0</v>
      </c>
      <c r="T29" s="34"/>
      <c r="U29" s="35"/>
      <c r="V29" s="37"/>
      <c r="W29" s="38"/>
    </row>
    <row r="30" spans="2:23" ht="13.5" customHeight="1">
      <c r="B30" s="16" t="s">
        <v>126</v>
      </c>
      <c r="C30" s="17" t="s">
        <v>347</v>
      </c>
      <c r="D30" s="18" t="s">
        <v>235</v>
      </c>
      <c r="E30" s="19"/>
      <c r="F30" s="20"/>
      <c r="G30" s="21"/>
      <c r="H30" s="23"/>
      <c r="I30" s="21" t="s">
        <v>348</v>
      </c>
      <c r="J30" s="23" t="s">
        <v>33</v>
      </c>
      <c r="K30" s="21"/>
      <c r="L30" s="23"/>
      <c r="M30" s="21"/>
      <c r="N30" s="23"/>
      <c r="O30" s="21"/>
      <c r="P30" s="22"/>
      <c r="Q30" s="24"/>
      <c r="R30" s="25"/>
      <c r="S30" s="24"/>
      <c r="T30" s="25"/>
      <c r="U30" s="46"/>
      <c r="V30" s="27">
        <f>SUM(E31:T31)</f>
        <v>9</v>
      </c>
      <c r="W30" s="28">
        <f>COUNT(E31:T31)</f>
        <v>1</v>
      </c>
    </row>
    <row r="31" spans="2:23" s="30" customFormat="1" ht="13.5" customHeight="1">
      <c r="B31" s="16"/>
      <c r="C31" s="17"/>
      <c r="D31" s="18"/>
      <c r="E31" s="31"/>
      <c r="F31" s="31"/>
      <c r="G31" s="31"/>
      <c r="H31" s="31"/>
      <c r="I31" s="31">
        <v>9</v>
      </c>
      <c r="J31" s="31"/>
      <c r="K31" s="32"/>
      <c r="L31" s="32"/>
      <c r="M31" s="31"/>
      <c r="N31" s="31"/>
      <c r="O31" s="33"/>
      <c r="P31" s="33"/>
      <c r="Q31" s="34"/>
      <c r="R31" s="34"/>
      <c r="S31" s="34"/>
      <c r="T31" s="34"/>
      <c r="U31" s="35"/>
      <c r="V31" s="27"/>
      <c r="W31" s="28"/>
    </row>
    <row r="32" spans="2:23" ht="13.5" customHeight="1">
      <c r="B32" s="16" t="s">
        <v>129</v>
      </c>
      <c r="C32" s="39" t="s">
        <v>349</v>
      </c>
      <c r="D32" s="40" t="s">
        <v>45</v>
      </c>
      <c r="E32" s="19"/>
      <c r="F32" s="20"/>
      <c r="G32" s="21"/>
      <c r="H32" s="23"/>
      <c r="I32" s="21"/>
      <c r="J32" s="23"/>
      <c r="K32" s="21"/>
      <c r="L32" s="23"/>
      <c r="M32" s="21"/>
      <c r="N32" s="23"/>
      <c r="O32" s="21"/>
      <c r="P32" s="22"/>
      <c r="Q32" s="24" t="s">
        <v>350</v>
      </c>
      <c r="R32" s="25" t="s">
        <v>47</v>
      </c>
      <c r="S32" s="24" t="s">
        <v>351</v>
      </c>
      <c r="T32" s="25" t="s">
        <v>212</v>
      </c>
      <c r="U32" s="26"/>
      <c r="V32" s="27">
        <f>SUM(E33:T33)</f>
        <v>12</v>
      </c>
      <c r="W32" s="28">
        <f>COUNT(E33:T33)</f>
        <v>2</v>
      </c>
    </row>
    <row r="33" spans="2:23" s="30" customFormat="1" ht="13.5" customHeight="1">
      <c r="B33" s="16"/>
      <c r="C33" s="39"/>
      <c r="D33" s="40"/>
      <c r="E33" s="41"/>
      <c r="F33" s="41"/>
      <c r="G33" s="41"/>
      <c r="H33" s="41"/>
      <c r="I33" s="41"/>
      <c r="J33" s="41"/>
      <c r="K33" s="32"/>
      <c r="L33" s="32"/>
      <c r="M33" s="41"/>
      <c r="N33" s="41"/>
      <c r="O33" s="42"/>
      <c r="P33" s="42"/>
      <c r="Q33" s="43">
        <v>8</v>
      </c>
      <c r="R33" s="43"/>
      <c r="S33" s="43">
        <v>4</v>
      </c>
      <c r="T33" s="43"/>
      <c r="U33" s="44"/>
      <c r="V33" s="27"/>
      <c r="W33" s="28"/>
    </row>
    <row r="34" spans="2:23" ht="13.5" customHeight="1">
      <c r="B34" s="16" t="s">
        <v>133</v>
      </c>
      <c r="C34" s="17" t="s">
        <v>352</v>
      </c>
      <c r="D34" s="18" t="s">
        <v>88</v>
      </c>
      <c r="E34" s="19"/>
      <c r="F34" s="20"/>
      <c r="G34" s="21"/>
      <c r="H34" s="23"/>
      <c r="I34" s="21" t="s">
        <v>353</v>
      </c>
      <c r="J34" s="23" t="s">
        <v>72</v>
      </c>
      <c r="K34" s="21"/>
      <c r="L34" s="23"/>
      <c r="M34" s="21" t="s">
        <v>98</v>
      </c>
      <c r="N34" s="23"/>
      <c r="O34" s="21"/>
      <c r="P34" s="22"/>
      <c r="Q34" s="24"/>
      <c r="R34" s="25"/>
      <c r="S34" s="24"/>
      <c r="T34" s="25"/>
      <c r="U34" s="46"/>
      <c r="V34" s="27">
        <f>SUM(E35:T35)</f>
        <v>3</v>
      </c>
      <c r="W34" s="28">
        <f>COUNT(E35:T35)</f>
        <v>2</v>
      </c>
    </row>
    <row r="35" spans="2:23" s="30" customFormat="1" ht="13.5" customHeight="1">
      <c r="B35" s="16"/>
      <c r="C35" s="17"/>
      <c r="D35" s="18"/>
      <c r="E35" s="31"/>
      <c r="F35" s="31"/>
      <c r="G35" s="31"/>
      <c r="H35" s="31"/>
      <c r="I35" s="31">
        <v>3</v>
      </c>
      <c r="J35" s="31"/>
      <c r="K35" s="31"/>
      <c r="L35" s="31"/>
      <c r="M35" s="31">
        <v>0</v>
      </c>
      <c r="N35" s="31"/>
      <c r="O35" s="33"/>
      <c r="P35" s="33"/>
      <c r="Q35" s="34"/>
      <c r="R35" s="34"/>
      <c r="S35" s="34"/>
      <c r="T35" s="34"/>
      <c r="U35" s="35"/>
      <c r="V35" s="27"/>
      <c r="W35" s="28"/>
    </row>
    <row r="36" spans="2:23" ht="13.5" customHeight="1">
      <c r="B36" s="16" t="s">
        <v>136</v>
      </c>
      <c r="C36" s="17" t="s">
        <v>354</v>
      </c>
      <c r="D36" s="18" t="s">
        <v>235</v>
      </c>
      <c r="E36" s="19"/>
      <c r="F36" s="86"/>
      <c r="G36" s="21"/>
      <c r="H36" s="23"/>
      <c r="I36" s="21" t="s">
        <v>355</v>
      </c>
      <c r="J36" s="23" t="s">
        <v>58</v>
      </c>
      <c r="K36" s="21"/>
      <c r="L36" s="23"/>
      <c r="M36" s="21"/>
      <c r="N36" s="23"/>
      <c r="O36" s="21"/>
      <c r="P36" s="22"/>
      <c r="Q36" s="24"/>
      <c r="R36" s="25"/>
      <c r="S36" s="24"/>
      <c r="T36" s="25"/>
      <c r="U36" s="26"/>
      <c r="V36" s="37">
        <f>SUM(E37:T37)</f>
        <v>2</v>
      </c>
      <c r="W36" s="38">
        <f>COUNT(E37:T37)</f>
        <v>1</v>
      </c>
    </row>
    <row r="37" spans="2:23" s="30" customFormat="1" ht="13.5" customHeight="1">
      <c r="B37" s="16"/>
      <c r="C37" s="17"/>
      <c r="D37" s="18"/>
      <c r="E37" s="31"/>
      <c r="F37" s="31"/>
      <c r="G37" s="31"/>
      <c r="H37" s="31"/>
      <c r="I37" s="31">
        <v>2</v>
      </c>
      <c r="J37" s="31"/>
      <c r="K37" s="31"/>
      <c r="L37" s="31"/>
      <c r="M37" s="31"/>
      <c r="N37" s="31"/>
      <c r="O37" s="33"/>
      <c r="P37" s="33"/>
      <c r="Q37" s="34"/>
      <c r="R37" s="34"/>
      <c r="S37" s="34"/>
      <c r="T37" s="34"/>
      <c r="U37" s="35"/>
      <c r="V37" s="37"/>
      <c r="W37" s="38"/>
    </row>
    <row r="38" spans="2:23" ht="13.5" customHeight="1">
      <c r="B38" s="16" t="s">
        <v>141</v>
      </c>
      <c r="C38" s="17" t="s">
        <v>356</v>
      </c>
      <c r="D38" s="18" t="s">
        <v>357</v>
      </c>
      <c r="E38" s="19"/>
      <c r="F38" s="20"/>
      <c r="G38" s="21"/>
      <c r="H38" s="23"/>
      <c r="I38" s="21"/>
      <c r="J38" s="23"/>
      <c r="K38" s="21"/>
      <c r="L38" s="23"/>
      <c r="M38" s="21" t="s">
        <v>358</v>
      </c>
      <c r="N38" s="23" t="s">
        <v>86</v>
      </c>
      <c r="O38" s="21"/>
      <c r="P38" s="22"/>
      <c r="Q38" s="24"/>
      <c r="R38" s="25"/>
      <c r="S38" s="24"/>
      <c r="T38" s="25"/>
      <c r="U38" s="26"/>
      <c r="V38" s="37">
        <f>SUM(E39:T39)</f>
        <v>0</v>
      </c>
      <c r="W38" s="38">
        <f>COUNT(E39:T39)</f>
        <v>1</v>
      </c>
    </row>
    <row r="39" spans="2:23" s="30" customFormat="1" ht="13.5" customHeight="1">
      <c r="B39" s="16"/>
      <c r="C39" s="17"/>
      <c r="D39" s="18"/>
      <c r="E39" s="31"/>
      <c r="F39" s="31"/>
      <c r="G39" s="31"/>
      <c r="H39" s="31"/>
      <c r="I39" s="31"/>
      <c r="J39" s="31"/>
      <c r="K39" s="71"/>
      <c r="L39" s="71"/>
      <c r="M39" s="31">
        <v>0</v>
      </c>
      <c r="N39" s="31"/>
      <c r="O39" s="33"/>
      <c r="P39" s="33"/>
      <c r="Q39" s="34"/>
      <c r="R39" s="34"/>
      <c r="S39" s="34"/>
      <c r="T39" s="34"/>
      <c r="U39" s="35"/>
      <c r="V39" s="37"/>
      <c r="W39" s="38"/>
    </row>
    <row r="40" spans="2:23" ht="13.5" customHeight="1">
      <c r="B40" s="62" t="s">
        <v>145</v>
      </c>
      <c r="C40" s="63" t="s">
        <v>359</v>
      </c>
      <c r="D40" s="64" t="s">
        <v>32</v>
      </c>
      <c r="E40" s="19"/>
      <c r="F40" s="20"/>
      <c r="G40" s="21"/>
      <c r="H40" s="23"/>
      <c r="I40" s="21"/>
      <c r="J40" s="23"/>
      <c r="K40" s="21"/>
      <c r="L40" s="23"/>
      <c r="M40" s="21"/>
      <c r="N40" s="23"/>
      <c r="O40" s="21"/>
      <c r="P40" s="22"/>
      <c r="Q40" s="24" t="s">
        <v>98</v>
      </c>
      <c r="R40" s="25"/>
      <c r="S40" s="24" t="s">
        <v>360</v>
      </c>
      <c r="T40" s="25" t="s">
        <v>125</v>
      </c>
      <c r="U40" s="26"/>
      <c r="V40" s="65">
        <f>SUM(E41:T41)</f>
        <v>2</v>
      </c>
      <c r="W40" s="66">
        <f>COUNT(E41:T41)</f>
        <v>2</v>
      </c>
    </row>
    <row r="41" spans="2:23" s="30" customFormat="1" ht="13.5" customHeight="1">
      <c r="B41" s="62"/>
      <c r="C41" s="63"/>
      <c r="D41" s="64"/>
      <c r="E41" s="67"/>
      <c r="F41" s="67"/>
      <c r="G41" s="67"/>
      <c r="H41" s="67"/>
      <c r="I41" s="67"/>
      <c r="J41" s="67"/>
      <c r="K41" s="79"/>
      <c r="L41" s="79"/>
      <c r="M41" s="67"/>
      <c r="N41" s="67"/>
      <c r="O41" s="68"/>
      <c r="P41" s="68"/>
      <c r="Q41" s="69">
        <v>0</v>
      </c>
      <c r="R41" s="69"/>
      <c r="S41" s="69">
        <v>2</v>
      </c>
      <c r="T41" s="69"/>
      <c r="U41" s="70"/>
      <c r="V41" s="65"/>
      <c r="W41" s="66"/>
    </row>
  </sheetData>
  <sheetProtection selectLockedCells="1" selectUnlockedCells="1"/>
  <mergeCells count="265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G7:H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B34:B35"/>
    <mergeCell ref="C34:C35"/>
    <mergeCell ref="D34:D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B36:B37"/>
    <mergeCell ref="C36:C37"/>
    <mergeCell ref="D36:D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B38:B39"/>
    <mergeCell ref="C38:C39"/>
    <mergeCell ref="D38:D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S39:T39"/>
    <mergeCell ref="B40:B41"/>
    <mergeCell ref="C40:C41"/>
    <mergeCell ref="D40:D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S41:T4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33"/>
  <sheetViews>
    <sheetView zoomScale="72" zoomScaleNormal="72" workbookViewId="0" topLeftCell="I4">
      <selection activeCell="Y15" activeCellId="1" sqref="Y20:Z20 Y15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0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5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361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39" t="s">
        <v>362</v>
      </c>
      <c r="D6" s="18" t="s">
        <v>32</v>
      </c>
      <c r="E6" s="21" t="s">
        <v>363</v>
      </c>
      <c r="F6" s="20" t="s">
        <v>30</v>
      </c>
      <c r="G6" s="21" t="s">
        <v>364</v>
      </c>
      <c r="H6" s="23" t="s">
        <v>33</v>
      </c>
      <c r="I6" s="21" t="s">
        <v>365</v>
      </c>
      <c r="J6" s="23" t="s">
        <v>47</v>
      </c>
      <c r="K6" s="21" t="s">
        <v>366</v>
      </c>
      <c r="L6" s="23" t="s">
        <v>47</v>
      </c>
      <c r="M6" s="21" t="s">
        <v>367</v>
      </c>
      <c r="N6" s="23" t="s">
        <v>33</v>
      </c>
      <c r="O6" s="21" t="s">
        <v>368</v>
      </c>
      <c r="P6" s="23" t="s">
        <v>30</v>
      </c>
      <c r="Q6" s="24" t="s">
        <v>369</v>
      </c>
      <c r="R6" s="25" t="s">
        <v>30</v>
      </c>
      <c r="S6" s="24" t="s">
        <v>370</v>
      </c>
      <c r="T6" s="25" t="s">
        <v>65</v>
      </c>
      <c r="U6" s="46"/>
      <c r="V6" s="27">
        <f>SUM(E7:T7)</f>
        <v>76</v>
      </c>
      <c r="W6" s="28">
        <f>COUNT(E7:T7)</f>
        <v>8</v>
      </c>
      <c r="X6" s="29">
        <v>1</v>
      </c>
    </row>
    <row r="7" spans="2:24" s="30" customFormat="1" ht="13.5" customHeight="1">
      <c r="B7" s="16"/>
      <c r="C7" s="39"/>
      <c r="D7" s="18"/>
      <c r="E7" s="41">
        <v>11</v>
      </c>
      <c r="F7" s="41"/>
      <c r="G7" s="41">
        <v>9</v>
      </c>
      <c r="H7" s="41"/>
      <c r="I7" s="41">
        <v>8</v>
      </c>
      <c r="J7" s="41"/>
      <c r="K7" s="41">
        <v>8</v>
      </c>
      <c r="L7" s="41"/>
      <c r="M7" s="41">
        <v>9</v>
      </c>
      <c r="N7" s="41"/>
      <c r="O7" s="41">
        <v>11</v>
      </c>
      <c r="P7" s="41"/>
      <c r="Q7" s="43">
        <v>11</v>
      </c>
      <c r="R7" s="43"/>
      <c r="S7" s="43">
        <v>9</v>
      </c>
      <c r="T7" s="43"/>
      <c r="U7" s="44"/>
      <c r="V7" s="27"/>
      <c r="W7" s="28"/>
      <c r="X7" s="29"/>
    </row>
    <row r="8" spans="2:24" ht="13.5" customHeight="1">
      <c r="B8" s="16" t="s">
        <v>33</v>
      </c>
      <c r="C8" s="17" t="s">
        <v>371</v>
      </c>
      <c r="D8" s="18" t="s">
        <v>235</v>
      </c>
      <c r="E8" s="21"/>
      <c r="F8" s="86"/>
      <c r="G8" s="21" t="s">
        <v>372</v>
      </c>
      <c r="H8" s="23" t="s">
        <v>30</v>
      </c>
      <c r="I8" s="21" t="s">
        <v>373</v>
      </c>
      <c r="J8" s="23" t="s">
        <v>30</v>
      </c>
      <c r="K8" s="21" t="s">
        <v>374</v>
      </c>
      <c r="L8" s="23" t="s">
        <v>30</v>
      </c>
      <c r="M8" s="21" t="s">
        <v>375</v>
      </c>
      <c r="N8" s="23" t="s">
        <v>47</v>
      </c>
      <c r="O8" s="21" t="s">
        <v>376</v>
      </c>
      <c r="P8" s="22" t="s">
        <v>33</v>
      </c>
      <c r="Q8" s="24"/>
      <c r="R8" s="25"/>
      <c r="S8" s="24"/>
      <c r="T8" s="25"/>
      <c r="U8" s="26"/>
      <c r="V8" s="37">
        <f>SUM(E9:T9)</f>
        <v>50</v>
      </c>
      <c r="W8" s="38">
        <f>COUNT(E9:T9)</f>
        <v>5</v>
      </c>
      <c r="X8" s="29">
        <v>2</v>
      </c>
    </row>
    <row r="9" spans="2:24" s="30" customFormat="1" ht="13.5" customHeight="1">
      <c r="B9" s="16"/>
      <c r="C9" s="17"/>
      <c r="D9" s="18"/>
      <c r="E9" s="31"/>
      <c r="F9" s="31"/>
      <c r="G9" s="31">
        <v>11</v>
      </c>
      <c r="H9" s="31"/>
      <c r="I9" s="31">
        <v>11</v>
      </c>
      <c r="J9" s="31"/>
      <c r="K9" s="31">
        <v>11</v>
      </c>
      <c r="L9" s="31"/>
      <c r="M9" s="31">
        <v>8</v>
      </c>
      <c r="N9" s="31"/>
      <c r="O9" s="33">
        <v>9</v>
      </c>
      <c r="P9" s="33"/>
      <c r="Q9" s="34"/>
      <c r="R9" s="34"/>
      <c r="S9" s="34"/>
      <c r="T9" s="34"/>
      <c r="U9" s="35"/>
      <c r="V9" s="37"/>
      <c r="W9" s="38"/>
      <c r="X9" s="29"/>
    </row>
    <row r="10" spans="2:23" ht="13.5" customHeight="1">
      <c r="B10" s="16" t="s">
        <v>47</v>
      </c>
      <c r="C10" s="17" t="s">
        <v>377</v>
      </c>
      <c r="D10" s="18" t="s">
        <v>102</v>
      </c>
      <c r="E10" s="21" t="s">
        <v>378</v>
      </c>
      <c r="F10" s="20" t="s">
        <v>47</v>
      </c>
      <c r="G10" s="21" t="s">
        <v>379</v>
      </c>
      <c r="H10" s="23" t="s">
        <v>38</v>
      </c>
      <c r="I10" s="21"/>
      <c r="J10" s="23"/>
      <c r="K10" s="21" t="s">
        <v>380</v>
      </c>
      <c r="L10" s="23" t="s">
        <v>69</v>
      </c>
      <c r="M10" s="21" t="s">
        <v>381</v>
      </c>
      <c r="N10" s="23" t="s">
        <v>38</v>
      </c>
      <c r="O10" s="21" t="s">
        <v>382</v>
      </c>
      <c r="P10" s="22" t="s">
        <v>38</v>
      </c>
      <c r="Q10" s="24" t="s">
        <v>383</v>
      </c>
      <c r="R10" s="25" t="s">
        <v>33</v>
      </c>
      <c r="S10" s="24"/>
      <c r="T10" s="25"/>
      <c r="U10" s="46"/>
      <c r="V10" s="27">
        <f>SUM(E11:T11)</f>
        <v>43</v>
      </c>
      <c r="W10" s="28">
        <f>COUNT(E11:T11)</f>
        <v>6</v>
      </c>
    </row>
    <row r="11" spans="2:23" s="30" customFormat="1" ht="13.5" customHeight="1">
      <c r="B11" s="16"/>
      <c r="C11" s="17"/>
      <c r="D11" s="18"/>
      <c r="E11" s="31">
        <v>8</v>
      </c>
      <c r="F11" s="31"/>
      <c r="G11" s="31">
        <v>7</v>
      </c>
      <c r="H11" s="31"/>
      <c r="I11" s="31"/>
      <c r="J11" s="31"/>
      <c r="K11" s="32">
        <v>5</v>
      </c>
      <c r="L11" s="32"/>
      <c r="M11" s="31">
        <v>7</v>
      </c>
      <c r="N11" s="31"/>
      <c r="O11" s="33">
        <v>7</v>
      </c>
      <c r="P11" s="33"/>
      <c r="Q11" s="34">
        <v>9</v>
      </c>
      <c r="R11" s="34"/>
      <c r="S11" s="34"/>
      <c r="T11" s="34"/>
      <c r="U11" s="35"/>
      <c r="V11" s="27"/>
      <c r="W11" s="28"/>
    </row>
    <row r="12" spans="2:23" ht="13.5" customHeight="1">
      <c r="B12" s="16" t="s">
        <v>38</v>
      </c>
      <c r="C12" s="39" t="s">
        <v>384</v>
      </c>
      <c r="D12" s="18" t="s">
        <v>32</v>
      </c>
      <c r="E12" s="21" t="s">
        <v>385</v>
      </c>
      <c r="F12" s="20" t="s">
        <v>33</v>
      </c>
      <c r="G12" s="21"/>
      <c r="H12" s="23"/>
      <c r="I12" s="21" t="s">
        <v>386</v>
      </c>
      <c r="J12" s="23" t="s">
        <v>38</v>
      </c>
      <c r="K12" s="21" t="s">
        <v>387</v>
      </c>
      <c r="L12" s="23" t="s">
        <v>38</v>
      </c>
      <c r="M12" s="21" t="s">
        <v>388</v>
      </c>
      <c r="N12" s="23" t="s">
        <v>30</v>
      </c>
      <c r="O12" s="21" t="s">
        <v>389</v>
      </c>
      <c r="P12" s="22" t="s">
        <v>47</v>
      </c>
      <c r="Q12" s="24"/>
      <c r="R12" s="25"/>
      <c r="S12" s="24"/>
      <c r="T12" s="25"/>
      <c r="U12" s="26"/>
      <c r="V12" s="27">
        <f>SUM(E13:T13)</f>
        <v>42</v>
      </c>
      <c r="W12" s="28">
        <f>COUNT(E13:T13)</f>
        <v>5</v>
      </c>
    </row>
    <row r="13" spans="2:23" s="30" customFormat="1" ht="13.5" customHeight="1">
      <c r="B13" s="16"/>
      <c r="C13" s="39"/>
      <c r="D13" s="18"/>
      <c r="E13" s="41">
        <v>9</v>
      </c>
      <c r="F13" s="41"/>
      <c r="G13" s="41"/>
      <c r="H13" s="41"/>
      <c r="I13" s="32">
        <v>7</v>
      </c>
      <c r="J13" s="32"/>
      <c r="K13" s="41">
        <v>7</v>
      </c>
      <c r="L13" s="41"/>
      <c r="M13" s="41">
        <v>11</v>
      </c>
      <c r="N13" s="41"/>
      <c r="O13" s="42">
        <v>8</v>
      </c>
      <c r="P13" s="42"/>
      <c r="Q13" s="43"/>
      <c r="R13" s="43"/>
      <c r="S13" s="43"/>
      <c r="T13" s="43"/>
      <c r="U13" s="44"/>
      <c r="V13" s="27"/>
      <c r="W13" s="28"/>
    </row>
    <row r="14" spans="2:25" ht="13.5" customHeight="1">
      <c r="B14" s="16" t="s">
        <v>67</v>
      </c>
      <c r="C14" s="17" t="s">
        <v>390</v>
      </c>
      <c r="D14" s="18" t="s">
        <v>32</v>
      </c>
      <c r="E14" s="21" t="s">
        <v>378</v>
      </c>
      <c r="F14" s="20" t="s">
        <v>47</v>
      </c>
      <c r="G14" s="21" t="s">
        <v>391</v>
      </c>
      <c r="H14" s="23" t="s">
        <v>67</v>
      </c>
      <c r="I14" s="21" t="s">
        <v>392</v>
      </c>
      <c r="J14" s="23" t="s">
        <v>67</v>
      </c>
      <c r="K14" s="21" t="s">
        <v>393</v>
      </c>
      <c r="L14" s="23" t="s">
        <v>36</v>
      </c>
      <c r="M14" s="21"/>
      <c r="N14" s="23"/>
      <c r="O14" s="21"/>
      <c r="P14" s="23"/>
      <c r="Q14" s="24" t="s">
        <v>394</v>
      </c>
      <c r="R14" s="25" t="s">
        <v>47</v>
      </c>
      <c r="S14" s="24" t="s">
        <v>395</v>
      </c>
      <c r="T14" s="25" t="s">
        <v>55</v>
      </c>
      <c r="U14" s="26"/>
      <c r="V14" s="27">
        <f>SUM(E15:T15)</f>
        <v>43</v>
      </c>
      <c r="W14" s="28">
        <f>COUNT(E15:T15)</f>
        <v>6</v>
      </c>
      <c r="X14" s="29">
        <v>3</v>
      </c>
      <c r="Y14" t="s">
        <v>396</v>
      </c>
    </row>
    <row r="15" spans="2:24" s="30" customFormat="1" ht="13.5" customHeight="1">
      <c r="B15" s="16"/>
      <c r="C15" s="17"/>
      <c r="D15" s="18"/>
      <c r="E15" s="31">
        <v>8</v>
      </c>
      <c r="F15" s="31"/>
      <c r="G15" s="31">
        <v>6</v>
      </c>
      <c r="H15" s="31"/>
      <c r="I15" s="71">
        <v>6</v>
      </c>
      <c r="J15" s="71"/>
      <c r="K15" s="71">
        <v>4</v>
      </c>
      <c r="L15" s="71"/>
      <c r="M15" s="71"/>
      <c r="N15" s="71"/>
      <c r="O15" s="71"/>
      <c r="P15" s="71"/>
      <c r="Q15" s="72">
        <v>8</v>
      </c>
      <c r="R15" s="72"/>
      <c r="S15" s="72">
        <v>11</v>
      </c>
      <c r="T15" s="72"/>
      <c r="U15" s="35"/>
      <c r="V15" s="27"/>
      <c r="W15" s="28"/>
      <c r="X15" s="29"/>
    </row>
    <row r="16" spans="2:23" ht="13.5" customHeight="1">
      <c r="B16" s="16" t="s">
        <v>69</v>
      </c>
      <c r="C16" s="17" t="s">
        <v>397</v>
      </c>
      <c r="D16" s="18" t="s">
        <v>235</v>
      </c>
      <c r="E16" s="21"/>
      <c r="F16" s="86"/>
      <c r="G16" s="21" t="s">
        <v>398</v>
      </c>
      <c r="H16" s="23" t="s">
        <v>47</v>
      </c>
      <c r="I16" s="21" t="s">
        <v>399</v>
      </c>
      <c r="J16" s="23" t="s">
        <v>33</v>
      </c>
      <c r="K16" s="21" t="s">
        <v>400</v>
      </c>
      <c r="L16" s="23" t="s">
        <v>33</v>
      </c>
      <c r="M16" s="21"/>
      <c r="N16" s="23"/>
      <c r="O16" s="21"/>
      <c r="P16" s="22"/>
      <c r="Q16" s="24"/>
      <c r="R16" s="25"/>
      <c r="S16" s="24"/>
      <c r="T16" s="25"/>
      <c r="U16" s="26"/>
      <c r="V16" s="37">
        <f>SUM(E17:T17)</f>
        <v>26</v>
      </c>
      <c r="W16" s="38">
        <f>COUNT(E17:T17)</f>
        <v>3</v>
      </c>
    </row>
    <row r="17" spans="2:23" s="30" customFormat="1" ht="13.5" customHeight="1">
      <c r="B17" s="16"/>
      <c r="C17" s="17"/>
      <c r="D17" s="18"/>
      <c r="E17" s="31"/>
      <c r="F17" s="31"/>
      <c r="G17" s="31">
        <v>8</v>
      </c>
      <c r="H17" s="31"/>
      <c r="I17" s="31">
        <v>9</v>
      </c>
      <c r="J17" s="31"/>
      <c r="K17" s="31">
        <v>9</v>
      </c>
      <c r="L17" s="31"/>
      <c r="M17" s="31"/>
      <c r="N17" s="31"/>
      <c r="O17" s="33"/>
      <c r="P17" s="33"/>
      <c r="Q17" s="34"/>
      <c r="R17" s="34"/>
      <c r="S17" s="34"/>
      <c r="T17" s="34"/>
      <c r="U17" s="35"/>
      <c r="V17" s="37"/>
      <c r="W17" s="38"/>
    </row>
    <row r="18" spans="2:23" ht="13.5" customHeight="1">
      <c r="B18" s="16" t="s">
        <v>36</v>
      </c>
      <c r="C18" s="17" t="s">
        <v>401</v>
      </c>
      <c r="D18" s="18" t="s">
        <v>88</v>
      </c>
      <c r="E18" s="21"/>
      <c r="F18" s="20"/>
      <c r="G18" s="21"/>
      <c r="H18" s="23"/>
      <c r="I18" s="21" t="s">
        <v>402</v>
      </c>
      <c r="J18" s="23" t="s">
        <v>69</v>
      </c>
      <c r="K18" s="21"/>
      <c r="L18" s="23"/>
      <c r="M18" s="21" t="s">
        <v>403</v>
      </c>
      <c r="N18" s="23" t="s">
        <v>67</v>
      </c>
      <c r="O18" s="21"/>
      <c r="P18" s="22"/>
      <c r="Q18" s="24"/>
      <c r="R18" s="25"/>
      <c r="S18" s="24"/>
      <c r="T18" s="25"/>
      <c r="U18" s="26"/>
      <c r="V18" s="37">
        <f>SUM(E19:T19)</f>
        <v>11</v>
      </c>
      <c r="W18" s="38">
        <f>COUNT(E19:T19)</f>
        <v>2</v>
      </c>
    </row>
    <row r="19" spans="2:23" s="30" customFormat="1" ht="13.5" customHeight="1">
      <c r="B19" s="16"/>
      <c r="C19" s="17"/>
      <c r="D19" s="18"/>
      <c r="E19" s="31"/>
      <c r="F19" s="31"/>
      <c r="G19" s="31"/>
      <c r="H19" s="31"/>
      <c r="I19" s="31">
        <v>5</v>
      </c>
      <c r="J19" s="31"/>
      <c r="K19" s="31"/>
      <c r="L19" s="31"/>
      <c r="M19" s="31">
        <v>6</v>
      </c>
      <c r="N19" s="31"/>
      <c r="O19" s="33"/>
      <c r="P19" s="33"/>
      <c r="Q19" s="34"/>
      <c r="R19" s="34"/>
      <c r="S19" s="34"/>
      <c r="T19" s="34"/>
      <c r="U19" s="35"/>
      <c r="V19" s="37"/>
      <c r="W19" s="38"/>
    </row>
    <row r="20" spans="2:23" ht="13.5" customHeight="1">
      <c r="B20" s="16" t="s">
        <v>72</v>
      </c>
      <c r="C20" s="17" t="s">
        <v>404</v>
      </c>
      <c r="D20" s="18" t="s">
        <v>88</v>
      </c>
      <c r="E20" s="21"/>
      <c r="F20" s="20"/>
      <c r="G20" s="21" t="s">
        <v>405</v>
      </c>
      <c r="H20" s="23" t="s">
        <v>69</v>
      </c>
      <c r="I20" s="21"/>
      <c r="J20" s="23"/>
      <c r="K20" s="21"/>
      <c r="L20" s="23"/>
      <c r="M20" s="21"/>
      <c r="N20" s="23"/>
      <c r="O20" s="21" t="s">
        <v>406</v>
      </c>
      <c r="P20" s="22" t="s">
        <v>67</v>
      </c>
      <c r="Q20" s="24"/>
      <c r="R20" s="25"/>
      <c r="S20" s="24"/>
      <c r="T20" s="25"/>
      <c r="U20" s="46"/>
      <c r="V20" s="37">
        <f>SUM(E21:T21)</f>
        <v>11</v>
      </c>
      <c r="W20" s="38">
        <f>COUNT(E21:T21)</f>
        <v>2</v>
      </c>
    </row>
    <row r="21" spans="2:23" s="30" customFormat="1" ht="13.5" customHeight="1">
      <c r="B21" s="16"/>
      <c r="C21" s="17"/>
      <c r="D21" s="18"/>
      <c r="E21" s="31"/>
      <c r="F21" s="31"/>
      <c r="G21" s="31">
        <v>5</v>
      </c>
      <c r="H21" s="31"/>
      <c r="I21" s="31"/>
      <c r="J21" s="31"/>
      <c r="K21" s="31"/>
      <c r="L21" s="31"/>
      <c r="M21" s="31"/>
      <c r="N21" s="31"/>
      <c r="O21" s="33">
        <v>6</v>
      </c>
      <c r="P21" s="33"/>
      <c r="Q21" s="34"/>
      <c r="R21" s="34"/>
      <c r="S21" s="34"/>
      <c r="T21" s="34"/>
      <c r="U21" s="35"/>
      <c r="V21" s="37"/>
      <c r="W21" s="38"/>
    </row>
    <row r="22" spans="2:23" ht="13.5" customHeight="1">
      <c r="B22" s="16" t="s">
        <v>58</v>
      </c>
      <c r="C22" s="39" t="s">
        <v>407</v>
      </c>
      <c r="D22" s="40" t="s">
        <v>102</v>
      </c>
      <c r="E22" s="21"/>
      <c r="F22" s="20"/>
      <c r="G22" s="21"/>
      <c r="H22" s="23"/>
      <c r="I22" s="21"/>
      <c r="J22" s="23"/>
      <c r="K22" s="21" t="s">
        <v>408</v>
      </c>
      <c r="L22" s="23" t="s">
        <v>67</v>
      </c>
      <c r="M22" s="21"/>
      <c r="N22" s="23"/>
      <c r="O22" s="21"/>
      <c r="P22" s="22"/>
      <c r="Q22" s="24"/>
      <c r="R22" s="25"/>
      <c r="S22" s="24"/>
      <c r="T22" s="25"/>
      <c r="U22" s="26"/>
      <c r="V22" s="27">
        <f>SUM(E23:T23)</f>
        <v>6</v>
      </c>
      <c r="W22" s="28">
        <f>COUNT(E23:T23)</f>
        <v>1</v>
      </c>
    </row>
    <row r="23" spans="2:23" s="30" customFormat="1" ht="13.5" customHeight="1">
      <c r="B23" s="16"/>
      <c r="C23" s="39"/>
      <c r="D23" s="40"/>
      <c r="E23" s="41"/>
      <c r="F23" s="41"/>
      <c r="G23" s="41"/>
      <c r="H23" s="41"/>
      <c r="I23" s="41"/>
      <c r="J23" s="41"/>
      <c r="K23" s="41">
        <v>6</v>
      </c>
      <c r="L23" s="41"/>
      <c r="M23" s="41"/>
      <c r="N23" s="41"/>
      <c r="O23" s="42"/>
      <c r="P23" s="42"/>
      <c r="Q23" s="43"/>
      <c r="R23" s="43"/>
      <c r="S23" s="43"/>
      <c r="T23" s="43"/>
      <c r="U23" s="44"/>
      <c r="V23" s="27"/>
      <c r="W23" s="28"/>
    </row>
    <row r="24" spans="2:23" ht="13.5" customHeight="1">
      <c r="B24" s="16" t="s">
        <v>82</v>
      </c>
      <c r="C24" s="17" t="s">
        <v>409</v>
      </c>
      <c r="D24" s="18" t="s">
        <v>32</v>
      </c>
      <c r="E24" s="21"/>
      <c r="F24" s="20"/>
      <c r="G24" s="21"/>
      <c r="H24" s="23"/>
      <c r="I24" s="21"/>
      <c r="J24" s="23"/>
      <c r="K24" s="21"/>
      <c r="L24" s="23"/>
      <c r="M24" s="21" t="s">
        <v>410</v>
      </c>
      <c r="N24" s="23" t="s">
        <v>69</v>
      </c>
      <c r="O24" s="21"/>
      <c r="P24" s="22"/>
      <c r="Q24" s="24"/>
      <c r="R24" s="25"/>
      <c r="S24" s="24"/>
      <c r="T24" s="25"/>
      <c r="U24" s="26"/>
      <c r="V24" s="37">
        <f>SUM(E25:T25)</f>
        <v>5</v>
      </c>
      <c r="W24" s="38">
        <f>COUNT(E25:T25)</f>
        <v>1</v>
      </c>
    </row>
    <row r="25" spans="2:23" s="30" customFormat="1" ht="13.5" customHeight="1">
      <c r="B25" s="16"/>
      <c r="C25" s="17"/>
      <c r="D25" s="18"/>
      <c r="E25" s="31"/>
      <c r="F25" s="31"/>
      <c r="G25" s="31"/>
      <c r="H25" s="31"/>
      <c r="I25" s="31"/>
      <c r="J25" s="31"/>
      <c r="K25" s="31"/>
      <c r="L25" s="31"/>
      <c r="M25" s="31">
        <v>5</v>
      </c>
      <c r="N25" s="31"/>
      <c r="O25" s="33"/>
      <c r="P25" s="33"/>
      <c r="Q25" s="34"/>
      <c r="R25" s="34"/>
      <c r="S25" s="34"/>
      <c r="T25" s="34"/>
      <c r="U25" s="35"/>
      <c r="V25" s="37"/>
      <c r="W25" s="38"/>
    </row>
    <row r="26" spans="2:23" ht="13.5" customHeight="1">
      <c r="B26" s="16" t="s">
        <v>86</v>
      </c>
      <c r="C26" s="39" t="s">
        <v>411</v>
      </c>
      <c r="D26" s="40"/>
      <c r="E26" s="21"/>
      <c r="F26" s="20"/>
      <c r="G26" s="21"/>
      <c r="H26" s="23"/>
      <c r="I26" s="21"/>
      <c r="J26" s="23"/>
      <c r="K26" s="21"/>
      <c r="L26" s="23"/>
      <c r="M26" s="21"/>
      <c r="N26" s="23"/>
      <c r="O26" s="21" t="s">
        <v>412</v>
      </c>
      <c r="P26" s="22" t="s">
        <v>69</v>
      </c>
      <c r="Q26" s="24"/>
      <c r="R26" s="25"/>
      <c r="S26" s="24"/>
      <c r="T26" s="25"/>
      <c r="U26" s="26"/>
      <c r="V26" s="27">
        <f>SUM(E27:T27)</f>
        <v>5</v>
      </c>
      <c r="W26" s="28">
        <f>COUNT(E27:T27)</f>
        <v>1</v>
      </c>
    </row>
    <row r="27" spans="2:23" s="30" customFormat="1" ht="13.5" customHeight="1">
      <c r="B27" s="16"/>
      <c r="C27" s="39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>
        <v>5</v>
      </c>
      <c r="P27" s="42"/>
      <c r="Q27" s="43"/>
      <c r="R27" s="43"/>
      <c r="S27" s="43"/>
      <c r="T27" s="43"/>
      <c r="U27" s="44"/>
      <c r="V27" s="27"/>
      <c r="W27" s="28"/>
    </row>
    <row r="28" spans="2:23" ht="13.5" customHeight="1">
      <c r="B28" s="16" t="s">
        <v>119</v>
      </c>
      <c r="C28" s="17" t="s">
        <v>413</v>
      </c>
      <c r="D28" s="18" t="s">
        <v>102</v>
      </c>
      <c r="E28" s="21"/>
      <c r="F28" s="20"/>
      <c r="G28" s="21"/>
      <c r="H28" s="23"/>
      <c r="I28" s="21"/>
      <c r="J28" s="23"/>
      <c r="K28" s="21" t="s">
        <v>184</v>
      </c>
      <c r="L28" s="23" t="s">
        <v>72</v>
      </c>
      <c r="M28" s="21"/>
      <c r="N28" s="23"/>
      <c r="O28" s="21"/>
      <c r="P28" s="22"/>
      <c r="Q28" s="24"/>
      <c r="R28" s="25"/>
      <c r="S28" s="24"/>
      <c r="T28" s="25"/>
      <c r="U28" s="26"/>
      <c r="V28" s="37">
        <f>SUM(E29:T29)</f>
        <v>3</v>
      </c>
      <c r="W28" s="38">
        <f>COUNT(E29:T29)</f>
        <v>1</v>
      </c>
    </row>
    <row r="29" spans="2:23" s="30" customFormat="1" ht="13.5" customHeight="1">
      <c r="B29" s="16"/>
      <c r="C29" s="17"/>
      <c r="D29" s="18"/>
      <c r="E29" s="31"/>
      <c r="F29" s="31"/>
      <c r="G29" s="31"/>
      <c r="H29" s="31"/>
      <c r="I29" s="31"/>
      <c r="J29" s="31"/>
      <c r="K29" s="31">
        <v>3</v>
      </c>
      <c r="L29" s="31"/>
      <c r="M29" s="31"/>
      <c r="N29" s="31"/>
      <c r="O29" s="33"/>
      <c r="P29" s="33"/>
      <c r="Q29" s="34"/>
      <c r="R29" s="34"/>
      <c r="S29" s="34"/>
      <c r="T29" s="34"/>
      <c r="U29" s="35"/>
      <c r="V29" s="37"/>
      <c r="W29" s="38"/>
    </row>
    <row r="30" spans="2:23" ht="13.5" customHeight="1">
      <c r="B30" s="16" t="s">
        <v>126</v>
      </c>
      <c r="C30" s="17" t="s">
        <v>414</v>
      </c>
      <c r="D30" s="18" t="s">
        <v>32</v>
      </c>
      <c r="E30" s="21"/>
      <c r="F30" s="20"/>
      <c r="G30" s="21"/>
      <c r="H30" s="23"/>
      <c r="I30" s="21"/>
      <c r="J30" s="23"/>
      <c r="K30" s="21"/>
      <c r="L30" s="23"/>
      <c r="M30" s="21" t="s">
        <v>98</v>
      </c>
      <c r="N30" s="23"/>
      <c r="O30" s="21"/>
      <c r="P30" s="22"/>
      <c r="Q30" s="24"/>
      <c r="R30" s="25"/>
      <c r="S30" s="24"/>
      <c r="T30" s="25"/>
      <c r="U30" s="26"/>
      <c r="V30" s="37">
        <f>SUM(E31:T31)</f>
        <v>0</v>
      </c>
      <c r="W30" s="38">
        <f>COUNT(E31:T31)</f>
        <v>1</v>
      </c>
    </row>
    <row r="31" spans="2:23" s="30" customFormat="1" ht="13.5" customHeight="1">
      <c r="B31" s="16"/>
      <c r="C31" s="17"/>
      <c r="D31" s="18"/>
      <c r="E31" s="31"/>
      <c r="F31" s="31"/>
      <c r="G31" s="31"/>
      <c r="H31" s="31"/>
      <c r="I31" s="31"/>
      <c r="J31" s="31"/>
      <c r="K31" s="31"/>
      <c r="L31" s="31"/>
      <c r="M31" s="31">
        <v>0</v>
      </c>
      <c r="N31" s="31"/>
      <c r="O31" s="33"/>
      <c r="P31" s="33"/>
      <c r="Q31" s="34"/>
      <c r="R31" s="34"/>
      <c r="S31" s="34"/>
      <c r="T31" s="34"/>
      <c r="U31" s="35"/>
      <c r="V31" s="37"/>
      <c r="W31" s="38"/>
    </row>
    <row r="32" spans="2:23" ht="13.5" customHeight="1">
      <c r="B32" s="62" t="s">
        <v>129</v>
      </c>
      <c r="C32" s="63" t="s">
        <v>415</v>
      </c>
      <c r="D32" s="64"/>
      <c r="E32" s="21"/>
      <c r="F32" s="20"/>
      <c r="G32" s="21"/>
      <c r="H32" s="23"/>
      <c r="I32" s="21"/>
      <c r="J32" s="23"/>
      <c r="K32" s="21"/>
      <c r="L32" s="23"/>
      <c r="M32" s="21"/>
      <c r="N32" s="23"/>
      <c r="O32" s="21" t="s">
        <v>98</v>
      </c>
      <c r="P32" s="22"/>
      <c r="Q32" s="24"/>
      <c r="R32" s="25"/>
      <c r="S32" s="24"/>
      <c r="T32" s="25"/>
      <c r="U32" s="26"/>
      <c r="V32" s="65">
        <f>SUM(E33:T33)</f>
        <v>0</v>
      </c>
      <c r="W32" s="66">
        <f>COUNT(E33:T33)</f>
        <v>1</v>
      </c>
    </row>
    <row r="33" spans="2:23" s="30" customFormat="1" ht="13.5" customHeight="1">
      <c r="B33" s="62"/>
      <c r="C33" s="63"/>
      <c r="D33" s="64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>
        <v>0</v>
      </c>
      <c r="P33" s="68"/>
      <c r="Q33" s="69"/>
      <c r="R33" s="69"/>
      <c r="S33" s="69"/>
      <c r="T33" s="69"/>
      <c r="U33" s="70"/>
      <c r="V33" s="65"/>
      <c r="W33" s="66"/>
    </row>
  </sheetData>
  <sheetProtection selectLockedCells="1" selectUnlockedCells="1"/>
  <mergeCells count="214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G7:H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X37"/>
  <sheetViews>
    <sheetView zoomScale="72" zoomScaleNormal="72" workbookViewId="0" topLeftCell="B5">
      <selection activeCell="AA15" activeCellId="1" sqref="Y20:Z20 AA15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6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416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417</v>
      </c>
      <c r="D6" s="18" t="s">
        <v>32</v>
      </c>
      <c r="E6" s="19">
        <v>0.8909722222222222</v>
      </c>
      <c r="F6" s="20" t="s">
        <v>30</v>
      </c>
      <c r="G6" s="21" t="s">
        <v>418</v>
      </c>
      <c r="H6" s="22" t="s">
        <v>33</v>
      </c>
      <c r="I6" s="21" t="s">
        <v>419</v>
      </c>
      <c r="J6" s="23" t="s">
        <v>30</v>
      </c>
      <c r="K6" s="21" t="s">
        <v>420</v>
      </c>
      <c r="L6" s="23" t="s">
        <v>30</v>
      </c>
      <c r="M6" s="21" t="s">
        <v>421</v>
      </c>
      <c r="N6" s="23" t="s">
        <v>33</v>
      </c>
      <c r="O6" s="21"/>
      <c r="P6" s="22"/>
      <c r="Q6" s="24" t="s">
        <v>422</v>
      </c>
      <c r="R6" s="25" t="s">
        <v>30</v>
      </c>
      <c r="S6" s="24" t="s">
        <v>423</v>
      </c>
      <c r="T6" s="25"/>
      <c r="U6" s="26"/>
      <c r="V6" s="27">
        <f>SUM(E7:T7)</f>
        <v>62</v>
      </c>
      <c r="W6" s="28">
        <f>COUNT(E7:T7)</f>
        <v>7</v>
      </c>
      <c r="X6" s="29">
        <v>1</v>
      </c>
    </row>
    <row r="7" spans="2:24" s="30" customFormat="1" ht="14.25" customHeight="1">
      <c r="B7" s="16"/>
      <c r="C7" s="17"/>
      <c r="D7" s="18"/>
      <c r="E7" s="31">
        <v>11</v>
      </c>
      <c r="F7" s="31"/>
      <c r="G7" s="80">
        <v>9</v>
      </c>
      <c r="H7" s="81"/>
      <c r="I7" s="31">
        <v>11</v>
      </c>
      <c r="J7" s="31"/>
      <c r="K7" s="31">
        <v>11</v>
      </c>
      <c r="L7" s="31"/>
      <c r="M7" s="31">
        <v>9</v>
      </c>
      <c r="N7" s="31"/>
      <c r="O7" s="33"/>
      <c r="P7" s="33"/>
      <c r="Q7" s="34">
        <v>11</v>
      </c>
      <c r="R7" s="34"/>
      <c r="S7" s="34">
        <v>0</v>
      </c>
      <c r="T7" s="34"/>
      <c r="U7" s="35"/>
      <c r="V7" s="27"/>
      <c r="W7" s="28"/>
      <c r="X7" s="29"/>
    </row>
    <row r="8" spans="2:24" ht="13.5" customHeight="1">
      <c r="B8" s="16" t="s">
        <v>33</v>
      </c>
      <c r="C8" s="39" t="s">
        <v>424</v>
      </c>
      <c r="D8" s="45" t="s">
        <v>88</v>
      </c>
      <c r="E8" s="21"/>
      <c r="F8" s="20"/>
      <c r="G8" s="21" t="s">
        <v>425</v>
      </c>
      <c r="H8" s="23" t="s">
        <v>30</v>
      </c>
      <c r="I8" s="21"/>
      <c r="J8" s="23"/>
      <c r="K8" s="21"/>
      <c r="L8" s="23"/>
      <c r="M8" s="21" t="s">
        <v>426</v>
      </c>
      <c r="N8" s="23" t="s">
        <v>30</v>
      </c>
      <c r="O8" s="21" t="s">
        <v>427</v>
      </c>
      <c r="P8" s="22" t="s">
        <v>30</v>
      </c>
      <c r="Q8" s="24" t="s">
        <v>428</v>
      </c>
      <c r="R8" s="25" t="s">
        <v>47</v>
      </c>
      <c r="S8" s="24" t="s">
        <v>298</v>
      </c>
      <c r="T8" s="25" t="s">
        <v>55</v>
      </c>
      <c r="U8" s="46"/>
      <c r="V8" s="27">
        <f>SUM(E9:T9)</f>
        <v>52</v>
      </c>
      <c r="W8" s="28">
        <f>COUNT(E9:T9)</f>
        <v>5</v>
      </c>
      <c r="X8" s="29">
        <v>2</v>
      </c>
    </row>
    <row r="9" spans="2:24" s="30" customFormat="1" ht="13.5" customHeight="1">
      <c r="B9" s="16"/>
      <c r="C9" s="39"/>
      <c r="D9" s="45"/>
      <c r="E9" s="41"/>
      <c r="F9" s="41"/>
      <c r="G9" s="41">
        <v>11</v>
      </c>
      <c r="H9" s="41"/>
      <c r="I9" s="32"/>
      <c r="J9" s="32"/>
      <c r="K9" s="41"/>
      <c r="L9" s="41"/>
      <c r="M9" s="41">
        <v>11</v>
      </c>
      <c r="N9" s="41"/>
      <c r="O9" s="42">
        <v>11</v>
      </c>
      <c r="P9" s="42"/>
      <c r="Q9" s="43">
        <v>8</v>
      </c>
      <c r="R9" s="43"/>
      <c r="S9" s="43">
        <v>11</v>
      </c>
      <c r="T9" s="43"/>
      <c r="U9" s="44"/>
      <c r="V9" s="27"/>
      <c r="W9" s="28"/>
      <c r="X9" s="29"/>
    </row>
    <row r="10" spans="2:23" ht="13.5" customHeight="1">
      <c r="B10" s="16" t="s">
        <v>47</v>
      </c>
      <c r="C10" s="17" t="s">
        <v>429</v>
      </c>
      <c r="D10" s="18" t="s">
        <v>235</v>
      </c>
      <c r="E10" s="19">
        <v>0.9638888888888889</v>
      </c>
      <c r="F10" s="20" t="s">
        <v>33</v>
      </c>
      <c r="G10" s="21" t="s">
        <v>430</v>
      </c>
      <c r="H10" s="23" t="s">
        <v>67</v>
      </c>
      <c r="I10" s="21" t="s">
        <v>431</v>
      </c>
      <c r="J10" s="23" t="s">
        <v>33</v>
      </c>
      <c r="K10" s="21" t="s">
        <v>432</v>
      </c>
      <c r="L10" s="23" t="s">
        <v>33</v>
      </c>
      <c r="M10" s="21" t="s">
        <v>433</v>
      </c>
      <c r="N10" s="23" t="s">
        <v>47</v>
      </c>
      <c r="O10" s="21"/>
      <c r="P10" s="23"/>
      <c r="Q10" s="24"/>
      <c r="R10" s="25"/>
      <c r="S10" s="24"/>
      <c r="T10" s="25"/>
      <c r="U10" s="26"/>
      <c r="V10" s="27">
        <f>SUM(E11:T11)</f>
        <v>41</v>
      </c>
      <c r="W10" s="28">
        <f>COUNT(E11:T11)</f>
        <v>5</v>
      </c>
    </row>
    <row r="11" spans="2:23" s="30" customFormat="1" ht="13.5" customHeight="1">
      <c r="B11" s="16"/>
      <c r="C11" s="17"/>
      <c r="D11" s="18"/>
      <c r="E11" s="31">
        <v>9</v>
      </c>
      <c r="F11" s="31"/>
      <c r="G11" s="31">
        <v>6</v>
      </c>
      <c r="H11" s="31"/>
      <c r="I11" s="71">
        <v>9</v>
      </c>
      <c r="J11" s="71"/>
      <c r="K11" s="71">
        <v>9</v>
      </c>
      <c r="L11" s="71"/>
      <c r="M11" s="71">
        <v>8</v>
      </c>
      <c r="N11" s="71"/>
      <c r="O11" s="71"/>
      <c r="P11" s="71"/>
      <c r="Q11" s="72"/>
      <c r="R11" s="72"/>
      <c r="S11" s="72"/>
      <c r="T11" s="72"/>
      <c r="U11" s="35"/>
      <c r="V11" s="27"/>
      <c r="W11" s="28"/>
    </row>
    <row r="12" spans="2:24" ht="13.5" customHeight="1">
      <c r="B12" s="16" t="s">
        <v>38</v>
      </c>
      <c r="C12" s="17" t="s">
        <v>434</v>
      </c>
      <c r="D12" s="18" t="s">
        <v>102</v>
      </c>
      <c r="E12" s="21" t="s">
        <v>435</v>
      </c>
      <c r="F12" s="86" t="s">
        <v>38</v>
      </c>
      <c r="G12" s="21" t="s">
        <v>436</v>
      </c>
      <c r="H12" s="23" t="s">
        <v>38</v>
      </c>
      <c r="I12" s="21" t="s">
        <v>98</v>
      </c>
      <c r="J12" s="23"/>
      <c r="K12" s="21" t="s">
        <v>245</v>
      </c>
      <c r="L12" s="23" t="s">
        <v>38</v>
      </c>
      <c r="M12" s="21" t="s">
        <v>437</v>
      </c>
      <c r="N12" s="23" t="s">
        <v>67</v>
      </c>
      <c r="O12" s="21" t="s">
        <v>438</v>
      </c>
      <c r="P12" s="23" t="s">
        <v>33</v>
      </c>
      <c r="Q12" s="24" t="s">
        <v>439</v>
      </c>
      <c r="R12" s="25" t="s">
        <v>36</v>
      </c>
      <c r="S12" s="24" t="s">
        <v>440</v>
      </c>
      <c r="T12" s="25" t="s">
        <v>195</v>
      </c>
      <c r="U12" s="26"/>
      <c r="V12" s="37">
        <f>SUM(E13:T13)</f>
        <v>48</v>
      </c>
      <c r="W12" s="38">
        <f>COUNT(E13:T13)</f>
        <v>8</v>
      </c>
      <c r="X12" s="29">
        <v>3</v>
      </c>
    </row>
    <row r="13" spans="2:24" s="30" customFormat="1" ht="13.5" customHeight="1">
      <c r="B13" s="16"/>
      <c r="C13" s="17"/>
      <c r="D13" s="18"/>
      <c r="E13" s="31">
        <v>7</v>
      </c>
      <c r="F13" s="31"/>
      <c r="G13" s="31">
        <v>7</v>
      </c>
      <c r="H13" s="31"/>
      <c r="I13" s="71">
        <v>0</v>
      </c>
      <c r="J13" s="71"/>
      <c r="K13" s="31">
        <v>7</v>
      </c>
      <c r="L13" s="31"/>
      <c r="M13" s="31">
        <v>6</v>
      </c>
      <c r="N13" s="31"/>
      <c r="O13" s="31">
        <v>9</v>
      </c>
      <c r="P13" s="31"/>
      <c r="Q13" s="34">
        <v>4</v>
      </c>
      <c r="R13" s="34"/>
      <c r="S13" s="34">
        <v>8</v>
      </c>
      <c r="T13" s="34"/>
      <c r="U13" s="35"/>
      <c r="V13" s="37"/>
      <c r="W13" s="38"/>
      <c r="X13" s="29"/>
    </row>
    <row r="14" spans="2:23" ht="13.5" customHeight="1">
      <c r="B14" s="16" t="s">
        <v>67</v>
      </c>
      <c r="C14" s="17" t="s">
        <v>441</v>
      </c>
      <c r="D14" s="18" t="s">
        <v>32</v>
      </c>
      <c r="E14" s="21" t="s">
        <v>442</v>
      </c>
      <c r="F14" s="86" t="s">
        <v>47</v>
      </c>
      <c r="G14" s="21" t="s">
        <v>443</v>
      </c>
      <c r="H14" s="23" t="s">
        <v>47</v>
      </c>
      <c r="I14" s="21" t="s">
        <v>98</v>
      </c>
      <c r="J14" s="23"/>
      <c r="K14" s="21" t="s">
        <v>444</v>
      </c>
      <c r="L14" s="23" t="s">
        <v>47</v>
      </c>
      <c r="M14" s="21" t="s">
        <v>445</v>
      </c>
      <c r="N14" s="23" t="s">
        <v>72</v>
      </c>
      <c r="O14" s="21"/>
      <c r="P14" s="22"/>
      <c r="Q14" s="24" t="s">
        <v>446</v>
      </c>
      <c r="R14" s="25" t="s">
        <v>33</v>
      </c>
      <c r="S14" s="24"/>
      <c r="T14" s="25"/>
      <c r="U14" s="46"/>
      <c r="V14" s="27">
        <f>SUM(E15:T15)</f>
        <v>36</v>
      </c>
      <c r="W14" s="28">
        <f>COUNT(E15:T15)</f>
        <v>6</v>
      </c>
    </row>
    <row r="15" spans="2:23" s="30" customFormat="1" ht="13.5" customHeight="1">
      <c r="B15" s="16"/>
      <c r="C15" s="17"/>
      <c r="D15" s="18"/>
      <c r="E15" s="31">
        <v>8</v>
      </c>
      <c r="F15" s="31"/>
      <c r="G15" s="31">
        <v>8</v>
      </c>
      <c r="H15" s="31"/>
      <c r="I15" s="31">
        <v>0</v>
      </c>
      <c r="J15" s="31"/>
      <c r="K15" s="32">
        <v>8</v>
      </c>
      <c r="L15" s="32"/>
      <c r="M15" s="31">
        <v>3</v>
      </c>
      <c r="N15" s="31"/>
      <c r="O15" s="33"/>
      <c r="P15" s="33"/>
      <c r="Q15" s="34">
        <v>9</v>
      </c>
      <c r="R15" s="34"/>
      <c r="S15" s="34"/>
      <c r="T15" s="34"/>
      <c r="U15" s="35"/>
      <c r="V15" s="27"/>
      <c r="W15" s="28"/>
    </row>
    <row r="16" spans="2:23" ht="13.5" customHeight="1">
      <c r="B16" s="16" t="s">
        <v>69</v>
      </c>
      <c r="C16" s="39" t="s">
        <v>447</v>
      </c>
      <c r="D16" s="18" t="s">
        <v>32</v>
      </c>
      <c r="E16" s="21"/>
      <c r="F16" s="20"/>
      <c r="G16" s="21" t="s">
        <v>448</v>
      </c>
      <c r="H16" s="23" t="s">
        <v>72</v>
      </c>
      <c r="I16" s="21" t="s">
        <v>449</v>
      </c>
      <c r="J16" s="23" t="s">
        <v>67</v>
      </c>
      <c r="K16" s="21" t="s">
        <v>450</v>
      </c>
      <c r="L16" s="23" t="s">
        <v>72</v>
      </c>
      <c r="M16" s="21" t="s">
        <v>451</v>
      </c>
      <c r="N16" s="23" t="s">
        <v>82</v>
      </c>
      <c r="O16" s="21" t="s">
        <v>452</v>
      </c>
      <c r="P16" s="23" t="s">
        <v>69</v>
      </c>
      <c r="Q16" s="24" t="s">
        <v>453</v>
      </c>
      <c r="R16" s="25" t="s">
        <v>69</v>
      </c>
      <c r="S16" s="24" t="s">
        <v>454</v>
      </c>
      <c r="T16" s="25" t="s">
        <v>43</v>
      </c>
      <c r="U16" s="26"/>
      <c r="V16" s="27">
        <f>SUM(E17:T17)</f>
        <v>30</v>
      </c>
      <c r="W16" s="28">
        <f>COUNT(E17:T17)</f>
        <v>7</v>
      </c>
    </row>
    <row r="17" spans="2:23" s="30" customFormat="1" ht="13.5" customHeight="1">
      <c r="B17" s="16"/>
      <c r="C17" s="39"/>
      <c r="D17" s="18"/>
      <c r="E17" s="41"/>
      <c r="F17" s="41"/>
      <c r="G17" s="41">
        <v>3</v>
      </c>
      <c r="H17" s="41"/>
      <c r="I17" s="41">
        <v>6</v>
      </c>
      <c r="J17" s="41"/>
      <c r="K17" s="41">
        <v>3</v>
      </c>
      <c r="L17" s="41"/>
      <c r="M17" s="41">
        <v>1</v>
      </c>
      <c r="N17" s="41"/>
      <c r="O17" s="41">
        <v>5</v>
      </c>
      <c r="P17" s="41"/>
      <c r="Q17" s="43">
        <v>5</v>
      </c>
      <c r="R17" s="43"/>
      <c r="S17" s="43">
        <v>7</v>
      </c>
      <c r="T17" s="43"/>
      <c r="U17" s="44"/>
      <c r="V17" s="27"/>
      <c r="W17" s="28"/>
    </row>
    <row r="18" spans="2:23" ht="13.5" customHeight="1">
      <c r="B18" s="16" t="s">
        <v>36</v>
      </c>
      <c r="C18" s="17" t="s">
        <v>455</v>
      </c>
      <c r="D18" s="18" t="s">
        <v>102</v>
      </c>
      <c r="E18" s="21" t="s">
        <v>456</v>
      </c>
      <c r="F18" s="86" t="s">
        <v>67</v>
      </c>
      <c r="G18" s="21"/>
      <c r="H18" s="23"/>
      <c r="I18" s="21" t="s">
        <v>457</v>
      </c>
      <c r="J18" s="23" t="s">
        <v>38</v>
      </c>
      <c r="K18" s="21"/>
      <c r="L18" s="23"/>
      <c r="M18" s="21" t="s">
        <v>458</v>
      </c>
      <c r="N18" s="23" t="s">
        <v>69</v>
      </c>
      <c r="O18" s="21" t="s">
        <v>459</v>
      </c>
      <c r="P18" s="22" t="s">
        <v>36</v>
      </c>
      <c r="Q18" s="24" t="s">
        <v>98</v>
      </c>
      <c r="R18" s="25"/>
      <c r="S18" s="24" t="s">
        <v>460</v>
      </c>
      <c r="T18" s="25" t="s">
        <v>100</v>
      </c>
      <c r="U18" s="26"/>
      <c r="V18" s="37">
        <f>SUM(E19:T19)</f>
        <v>27</v>
      </c>
      <c r="W18" s="38">
        <f>COUNT(E19:T19)</f>
        <v>6</v>
      </c>
    </row>
    <row r="19" spans="2:23" s="30" customFormat="1" ht="13.5" customHeight="1">
      <c r="B19" s="16"/>
      <c r="C19" s="17"/>
      <c r="D19" s="18"/>
      <c r="E19" s="31">
        <v>6</v>
      </c>
      <c r="F19" s="31"/>
      <c r="G19" s="31"/>
      <c r="H19" s="31"/>
      <c r="I19" s="31">
        <v>7</v>
      </c>
      <c r="J19" s="31"/>
      <c r="K19" s="31"/>
      <c r="L19" s="31"/>
      <c r="M19" s="31">
        <v>5</v>
      </c>
      <c r="N19" s="31"/>
      <c r="O19" s="33">
        <v>4</v>
      </c>
      <c r="P19" s="33"/>
      <c r="Q19" s="34">
        <v>0</v>
      </c>
      <c r="R19" s="34"/>
      <c r="S19" s="34">
        <v>5</v>
      </c>
      <c r="T19" s="34"/>
      <c r="U19" s="35"/>
      <c r="V19" s="37"/>
      <c r="W19" s="38"/>
    </row>
    <row r="20" spans="2:23" ht="13.5" customHeight="1">
      <c r="B20" s="16" t="s">
        <v>72</v>
      </c>
      <c r="C20" s="17" t="s">
        <v>461</v>
      </c>
      <c r="D20" s="18" t="s">
        <v>102</v>
      </c>
      <c r="E20" s="21" t="s">
        <v>462</v>
      </c>
      <c r="F20" s="20" t="s">
        <v>69</v>
      </c>
      <c r="G20" s="21" t="s">
        <v>463</v>
      </c>
      <c r="H20" s="23" t="s">
        <v>82</v>
      </c>
      <c r="I20" s="21" t="s">
        <v>98</v>
      </c>
      <c r="J20" s="23"/>
      <c r="K20" s="21" t="s">
        <v>464</v>
      </c>
      <c r="L20" s="23" t="s">
        <v>67</v>
      </c>
      <c r="M20" s="21" t="s">
        <v>465</v>
      </c>
      <c r="N20" s="23" t="s">
        <v>58</v>
      </c>
      <c r="O20" s="21" t="s">
        <v>466</v>
      </c>
      <c r="P20" s="22" t="s">
        <v>47</v>
      </c>
      <c r="Q20" s="24" t="s">
        <v>98</v>
      </c>
      <c r="R20" s="25"/>
      <c r="S20" s="24"/>
      <c r="T20" s="25"/>
      <c r="U20" s="46"/>
      <c r="V20" s="27">
        <f>SUM(E21:T21)</f>
        <v>22</v>
      </c>
      <c r="W20" s="28">
        <f>COUNT(E21:T21)</f>
        <v>7</v>
      </c>
    </row>
    <row r="21" spans="2:23" s="30" customFormat="1" ht="13.5" customHeight="1">
      <c r="B21" s="16"/>
      <c r="C21" s="17"/>
      <c r="D21" s="18"/>
      <c r="E21" s="31">
        <v>5</v>
      </c>
      <c r="F21" s="31"/>
      <c r="G21" s="31">
        <v>1</v>
      </c>
      <c r="H21" s="31"/>
      <c r="I21" s="31">
        <v>0</v>
      </c>
      <c r="J21" s="31"/>
      <c r="K21" s="31">
        <v>6</v>
      </c>
      <c r="L21" s="31"/>
      <c r="M21" s="31">
        <v>2</v>
      </c>
      <c r="N21" s="31"/>
      <c r="O21" s="33">
        <v>8</v>
      </c>
      <c r="P21" s="33"/>
      <c r="Q21" s="34">
        <v>0</v>
      </c>
      <c r="R21" s="34"/>
      <c r="S21" s="34"/>
      <c r="T21" s="34"/>
      <c r="U21" s="35"/>
      <c r="V21" s="27"/>
      <c r="W21" s="28"/>
    </row>
    <row r="22" spans="2:23" ht="13.5" customHeight="1">
      <c r="B22" s="16" t="s">
        <v>58</v>
      </c>
      <c r="C22" s="39" t="s">
        <v>467</v>
      </c>
      <c r="D22" s="18" t="s">
        <v>235</v>
      </c>
      <c r="E22" s="21" t="s">
        <v>468</v>
      </c>
      <c r="F22" s="20" t="s">
        <v>36</v>
      </c>
      <c r="G22" s="21" t="s">
        <v>469</v>
      </c>
      <c r="H22" s="23" t="s">
        <v>36</v>
      </c>
      <c r="I22" s="21" t="s">
        <v>470</v>
      </c>
      <c r="J22" s="23" t="s">
        <v>47</v>
      </c>
      <c r="K22" s="21" t="s">
        <v>471</v>
      </c>
      <c r="L22" s="23" t="s">
        <v>69</v>
      </c>
      <c r="M22" s="21" t="s">
        <v>472</v>
      </c>
      <c r="N22" s="23" t="s">
        <v>126</v>
      </c>
      <c r="O22" s="21"/>
      <c r="P22" s="23"/>
      <c r="Q22" s="24" t="s">
        <v>98</v>
      </c>
      <c r="R22" s="25"/>
      <c r="S22" s="24"/>
      <c r="T22" s="25"/>
      <c r="U22" s="46"/>
      <c r="V22" s="27">
        <f>SUM(E23:T23)</f>
        <v>21</v>
      </c>
      <c r="W22" s="28">
        <f>COUNT(E23:T23)</f>
        <v>6</v>
      </c>
    </row>
    <row r="23" spans="2:23" s="30" customFormat="1" ht="13.5" customHeight="1">
      <c r="B23" s="16"/>
      <c r="C23" s="39"/>
      <c r="D23" s="18"/>
      <c r="E23" s="41">
        <v>4</v>
      </c>
      <c r="F23" s="41"/>
      <c r="G23" s="41">
        <v>4</v>
      </c>
      <c r="H23" s="41"/>
      <c r="I23" s="32">
        <v>8</v>
      </c>
      <c r="J23" s="32"/>
      <c r="K23" s="32">
        <v>5</v>
      </c>
      <c r="L23" s="32"/>
      <c r="M23" s="32">
        <v>0</v>
      </c>
      <c r="N23" s="32"/>
      <c r="O23" s="32"/>
      <c r="P23" s="32"/>
      <c r="Q23" s="47">
        <v>0</v>
      </c>
      <c r="R23" s="47"/>
      <c r="S23" s="47"/>
      <c r="T23" s="47"/>
      <c r="U23" s="35"/>
      <c r="V23" s="27"/>
      <c r="W23" s="28"/>
    </row>
    <row r="24" spans="2:23" ht="13.5" customHeight="1">
      <c r="B24" s="16" t="s">
        <v>82</v>
      </c>
      <c r="C24" s="39" t="s">
        <v>473</v>
      </c>
      <c r="D24" s="40" t="s">
        <v>88</v>
      </c>
      <c r="E24" s="21"/>
      <c r="F24" s="86"/>
      <c r="G24" s="21" t="s">
        <v>474</v>
      </c>
      <c r="H24" s="23" t="s">
        <v>69</v>
      </c>
      <c r="I24" s="21"/>
      <c r="J24" s="23"/>
      <c r="K24" s="21"/>
      <c r="L24" s="23"/>
      <c r="M24" s="21" t="s">
        <v>475</v>
      </c>
      <c r="N24" s="23" t="s">
        <v>38</v>
      </c>
      <c r="O24" s="21"/>
      <c r="P24" s="22"/>
      <c r="Q24" s="24" t="s">
        <v>476</v>
      </c>
      <c r="R24" s="25" t="s">
        <v>72</v>
      </c>
      <c r="S24" s="24"/>
      <c r="T24" s="25"/>
      <c r="U24" s="26"/>
      <c r="V24" s="27">
        <f>SUM(E25:T25)</f>
        <v>15</v>
      </c>
      <c r="W24" s="48">
        <f>COUNT(E25:T25)</f>
        <v>3</v>
      </c>
    </row>
    <row r="25" spans="2:23" s="30" customFormat="1" ht="13.5" customHeight="1">
      <c r="B25" s="16"/>
      <c r="C25" s="39"/>
      <c r="D25" s="40"/>
      <c r="E25" s="41"/>
      <c r="F25" s="41"/>
      <c r="G25" s="41">
        <v>5</v>
      </c>
      <c r="H25" s="41"/>
      <c r="I25" s="41"/>
      <c r="J25" s="41"/>
      <c r="K25" s="41"/>
      <c r="L25" s="41"/>
      <c r="M25" s="41">
        <v>7</v>
      </c>
      <c r="N25" s="41"/>
      <c r="O25" s="42"/>
      <c r="P25" s="42"/>
      <c r="Q25" s="43">
        <v>3</v>
      </c>
      <c r="R25" s="43"/>
      <c r="S25" s="43"/>
      <c r="T25" s="43"/>
      <c r="U25" s="44"/>
      <c r="V25" s="27"/>
      <c r="W25" s="48"/>
    </row>
    <row r="26" spans="2:23" ht="13.5" customHeight="1">
      <c r="B26" s="16" t="s">
        <v>86</v>
      </c>
      <c r="C26" s="17" t="s">
        <v>415</v>
      </c>
      <c r="D26" s="18" t="s">
        <v>102</v>
      </c>
      <c r="E26" s="21"/>
      <c r="F26" s="20"/>
      <c r="G26" s="21" t="s">
        <v>477</v>
      </c>
      <c r="H26" s="23"/>
      <c r="I26" s="21" t="s">
        <v>478</v>
      </c>
      <c r="J26" s="23" t="s">
        <v>69</v>
      </c>
      <c r="K26" s="21" t="s">
        <v>479</v>
      </c>
      <c r="L26" s="23" t="s">
        <v>36</v>
      </c>
      <c r="M26" s="21" t="s">
        <v>480</v>
      </c>
      <c r="N26" s="23" t="s">
        <v>86</v>
      </c>
      <c r="O26" s="21"/>
      <c r="P26" s="22"/>
      <c r="Q26" s="24" t="s">
        <v>481</v>
      </c>
      <c r="R26" s="25" t="s">
        <v>67</v>
      </c>
      <c r="S26" s="24" t="s">
        <v>482</v>
      </c>
      <c r="T26" s="25" t="s">
        <v>212</v>
      </c>
      <c r="U26" s="26"/>
      <c r="V26" s="37">
        <f>SUM(E27:T27)</f>
        <v>19</v>
      </c>
      <c r="W26" s="38">
        <f>COUNT(E27:T27)</f>
        <v>5</v>
      </c>
    </row>
    <row r="27" spans="2:23" s="30" customFormat="1" ht="13.5" customHeight="1">
      <c r="B27" s="16"/>
      <c r="C27" s="17"/>
      <c r="D27" s="18"/>
      <c r="E27" s="31"/>
      <c r="F27" s="31"/>
      <c r="G27" s="31"/>
      <c r="H27" s="31"/>
      <c r="I27" s="71">
        <v>5</v>
      </c>
      <c r="J27" s="71"/>
      <c r="K27" s="31">
        <v>4</v>
      </c>
      <c r="L27" s="31"/>
      <c r="M27" s="31">
        <v>0</v>
      </c>
      <c r="N27" s="31"/>
      <c r="O27" s="33"/>
      <c r="P27" s="33"/>
      <c r="Q27" s="34">
        <v>6</v>
      </c>
      <c r="R27" s="34"/>
      <c r="S27" s="34">
        <v>4</v>
      </c>
      <c r="T27" s="34"/>
      <c r="U27" s="35"/>
      <c r="V27" s="37"/>
      <c r="W27" s="38"/>
    </row>
    <row r="28" spans="2:23" ht="13.5" customHeight="1">
      <c r="B28" s="16" t="s">
        <v>119</v>
      </c>
      <c r="C28" s="39" t="s">
        <v>483</v>
      </c>
      <c r="D28" s="18" t="s">
        <v>45</v>
      </c>
      <c r="E28" s="21"/>
      <c r="F28" s="20"/>
      <c r="G28" s="21" t="s">
        <v>484</v>
      </c>
      <c r="H28" s="23" t="s">
        <v>58</v>
      </c>
      <c r="I28" s="21" t="s">
        <v>485</v>
      </c>
      <c r="J28" s="23" t="s">
        <v>36</v>
      </c>
      <c r="K28" s="21"/>
      <c r="L28" s="23"/>
      <c r="M28" s="21" t="s">
        <v>486</v>
      </c>
      <c r="N28" s="23" t="s">
        <v>119</v>
      </c>
      <c r="O28" s="21" t="s">
        <v>487</v>
      </c>
      <c r="P28" s="22" t="s">
        <v>38</v>
      </c>
      <c r="Q28" s="24" t="s">
        <v>98</v>
      </c>
      <c r="R28" s="25"/>
      <c r="S28" s="24" t="s">
        <v>488</v>
      </c>
      <c r="T28" s="25" t="s">
        <v>77</v>
      </c>
      <c r="U28" s="46"/>
      <c r="V28" s="27">
        <f>SUM(E29:T29)</f>
        <v>19</v>
      </c>
      <c r="W28" s="28">
        <f>COUNT(E29:T29)</f>
        <v>6</v>
      </c>
    </row>
    <row r="29" spans="2:23" s="30" customFormat="1" ht="13.5" customHeight="1">
      <c r="B29" s="16"/>
      <c r="C29" s="39"/>
      <c r="D29" s="18"/>
      <c r="E29" s="41"/>
      <c r="F29" s="41"/>
      <c r="G29" s="41">
        <v>2</v>
      </c>
      <c r="H29" s="41"/>
      <c r="I29" s="41">
        <v>4</v>
      </c>
      <c r="J29" s="41"/>
      <c r="K29" s="41"/>
      <c r="L29" s="41"/>
      <c r="M29" s="41">
        <v>0</v>
      </c>
      <c r="N29" s="41"/>
      <c r="O29" s="42">
        <v>7</v>
      </c>
      <c r="P29" s="42"/>
      <c r="Q29" s="43">
        <v>0</v>
      </c>
      <c r="R29" s="43"/>
      <c r="S29" s="43">
        <v>6</v>
      </c>
      <c r="T29" s="43"/>
      <c r="U29" s="35"/>
      <c r="V29" s="27"/>
      <c r="W29" s="28"/>
    </row>
    <row r="30" spans="2:23" ht="13.5" customHeight="1">
      <c r="B30" s="16" t="s">
        <v>126</v>
      </c>
      <c r="C30" s="17" t="s">
        <v>489</v>
      </c>
      <c r="D30" s="18" t="s">
        <v>45</v>
      </c>
      <c r="E30" s="21"/>
      <c r="F30" s="20"/>
      <c r="G30" s="21"/>
      <c r="H30" s="23"/>
      <c r="I30" s="21"/>
      <c r="J30" s="23"/>
      <c r="K30" s="21"/>
      <c r="L30" s="23"/>
      <c r="M30" s="21" t="s">
        <v>490</v>
      </c>
      <c r="N30" s="23" t="s">
        <v>36</v>
      </c>
      <c r="O30" s="21" t="s">
        <v>491</v>
      </c>
      <c r="P30" s="22" t="s">
        <v>67</v>
      </c>
      <c r="Q30" s="24"/>
      <c r="R30" s="25"/>
      <c r="S30" s="24"/>
      <c r="T30" s="25"/>
      <c r="U30" s="26"/>
      <c r="V30" s="37">
        <f>SUM(E31:T31)</f>
        <v>10</v>
      </c>
      <c r="W30" s="38">
        <f>COUNT(E31:T31)</f>
        <v>2</v>
      </c>
    </row>
    <row r="31" spans="2:23" s="30" customFormat="1" ht="13.5" customHeight="1">
      <c r="B31" s="16"/>
      <c r="C31" s="17"/>
      <c r="D31" s="18"/>
      <c r="E31" s="31"/>
      <c r="F31" s="31"/>
      <c r="G31" s="31"/>
      <c r="H31" s="31"/>
      <c r="I31" s="71"/>
      <c r="J31" s="71"/>
      <c r="K31" s="31"/>
      <c r="L31" s="31"/>
      <c r="M31" s="31">
        <v>4</v>
      </c>
      <c r="N31" s="31"/>
      <c r="O31" s="33">
        <v>6</v>
      </c>
      <c r="P31" s="33"/>
      <c r="Q31" s="34"/>
      <c r="R31" s="34"/>
      <c r="S31" s="34"/>
      <c r="T31" s="34"/>
      <c r="U31" s="35"/>
      <c r="V31" s="37"/>
      <c r="W31" s="38"/>
    </row>
    <row r="32" spans="2:23" ht="13.5" customHeight="1">
      <c r="B32" s="16" t="s">
        <v>129</v>
      </c>
      <c r="C32" s="39" t="s">
        <v>492</v>
      </c>
      <c r="D32" s="40" t="s">
        <v>32</v>
      </c>
      <c r="E32" s="21"/>
      <c r="F32" s="86"/>
      <c r="G32" s="21"/>
      <c r="H32" s="23"/>
      <c r="I32" s="21"/>
      <c r="J32" s="23"/>
      <c r="K32" s="21"/>
      <c r="L32" s="23"/>
      <c r="M32" s="21"/>
      <c r="N32" s="23"/>
      <c r="O32" s="21"/>
      <c r="P32" s="22"/>
      <c r="Q32" s="24" t="s">
        <v>493</v>
      </c>
      <c r="R32" s="25" t="s">
        <v>38</v>
      </c>
      <c r="S32" s="24"/>
      <c r="T32" s="25"/>
      <c r="U32" s="26"/>
      <c r="V32" s="27">
        <f>SUM(E33:T33)</f>
        <v>7</v>
      </c>
      <c r="W32" s="48">
        <f>COUNT(E33:T33)</f>
        <v>1</v>
      </c>
    </row>
    <row r="33" spans="2:23" s="30" customFormat="1" ht="13.5" customHeight="1">
      <c r="B33" s="16"/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3">
        <v>7</v>
      </c>
      <c r="R33" s="43"/>
      <c r="S33" s="43"/>
      <c r="T33" s="43"/>
      <c r="U33" s="44"/>
      <c r="V33" s="27"/>
      <c r="W33" s="48"/>
    </row>
    <row r="34" spans="2:23" ht="13.5" customHeight="1">
      <c r="B34" s="16" t="s">
        <v>133</v>
      </c>
      <c r="C34" s="17" t="s">
        <v>494</v>
      </c>
      <c r="D34" s="18" t="s">
        <v>102</v>
      </c>
      <c r="E34" s="21"/>
      <c r="F34" s="20"/>
      <c r="G34" s="21"/>
      <c r="H34" s="23"/>
      <c r="I34" s="21" t="s">
        <v>98</v>
      </c>
      <c r="J34" s="23"/>
      <c r="K34" s="21"/>
      <c r="L34" s="23"/>
      <c r="M34" s="21"/>
      <c r="N34" s="23"/>
      <c r="O34" s="21"/>
      <c r="P34" s="22"/>
      <c r="Q34" s="24"/>
      <c r="R34" s="25"/>
      <c r="S34" s="24"/>
      <c r="T34" s="25"/>
      <c r="U34" s="26"/>
      <c r="V34" s="37">
        <f>SUM(E35:T35)</f>
        <v>0</v>
      </c>
      <c r="W34" s="38">
        <f>COUNT(E35:T35)</f>
        <v>1</v>
      </c>
    </row>
    <row r="35" spans="2:23" s="30" customFormat="1" ht="13.5" customHeight="1">
      <c r="B35" s="16"/>
      <c r="C35" s="17"/>
      <c r="D35" s="18"/>
      <c r="E35" s="31"/>
      <c r="F35" s="31"/>
      <c r="G35" s="31"/>
      <c r="H35" s="31"/>
      <c r="I35" s="71">
        <v>0</v>
      </c>
      <c r="J35" s="71"/>
      <c r="K35" s="31"/>
      <c r="L35" s="31"/>
      <c r="M35" s="31"/>
      <c r="N35" s="31"/>
      <c r="O35" s="33"/>
      <c r="P35" s="33"/>
      <c r="Q35" s="34"/>
      <c r="R35" s="34"/>
      <c r="S35" s="34"/>
      <c r="T35" s="34"/>
      <c r="U35" s="35"/>
      <c r="V35" s="37"/>
      <c r="W35" s="38"/>
    </row>
    <row r="36" spans="2:23" ht="13.5" customHeight="1">
      <c r="B36" s="62" t="s">
        <v>136</v>
      </c>
      <c r="C36" s="63" t="s">
        <v>495</v>
      </c>
      <c r="D36" s="64" t="s">
        <v>88</v>
      </c>
      <c r="E36" s="21"/>
      <c r="F36" s="20"/>
      <c r="G36" s="21"/>
      <c r="H36" s="23"/>
      <c r="I36" s="21"/>
      <c r="J36" s="23"/>
      <c r="K36" s="21"/>
      <c r="L36" s="23"/>
      <c r="M36" s="21" t="s">
        <v>98</v>
      </c>
      <c r="N36" s="23"/>
      <c r="O36" s="21" t="s">
        <v>98</v>
      </c>
      <c r="P36" s="22"/>
      <c r="Q36" s="24"/>
      <c r="R36" s="25"/>
      <c r="S36" s="24"/>
      <c r="T36" s="25"/>
      <c r="U36" s="26"/>
      <c r="V36" s="65">
        <f>SUM(E37:T37)</f>
        <v>0</v>
      </c>
      <c r="W36" s="66">
        <f>COUNT(E37:T37)</f>
        <v>2</v>
      </c>
    </row>
    <row r="37" spans="2:23" s="30" customFormat="1" ht="13.5" customHeight="1">
      <c r="B37" s="62"/>
      <c r="C37" s="63"/>
      <c r="D37" s="64"/>
      <c r="E37" s="67"/>
      <c r="F37" s="67"/>
      <c r="G37" s="67"/>
      <c r="H37" s="67"/>
      <c r="I37" s="79"/>
      <c r="J37" s="79"/>
      <c r="K37" s="67"/>
      <c r="L37" s="67"/>
      <c r="M37" s="79">
        <v>0</v>
      </c>
      <c r="N37" s="79"/>
      <c r="O37" s="68">
        <v>0</v>
      </c>
      <c r="P37" s="68"/>
      <c r="Q37" s="69"/>
      <c r="R37" s="69"/>
      <c r="S37" s="69"/>
      <c r="T37" s="69"/>
      <c r="U37" s="70"/>
      <c r="V37" s="65"/>
      <c r="W37" s="66"/>
    </row>
  </sheetData>
  <sheetProtection selectLockedCells="1" selectUnlockedCells="1"/>
  <mergeCells count="239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B34:B35"/>
    <mergeCell ref="C34:C35"/>
    <mergeCell ref="D34:D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B36:B37"/>
    <mergeCell ref="C36:C37"/>
    <mergeCell ref="D36:D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X77"/>
  <sheetViews>
    <sheetView zoomScale="72" zoomScaleNormal="72" workbookViewId="0" topLeftCell="C1">
      <selection activeCell="Y12" activeCellId="1" sqref="Y20:Z20 Y12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6.1406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496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497</v>
      </c>
      <c r="D6" s="18" t="s">
        <v>235</v>
      </c>
      <c r="E6" s="21" t="s">
        <v>498</v>
      </c>
      <c r="F6" s="20" t="s">
        <v>69</v>
      </c>
      <c r="G6" s="21" t="s">
        <v>499</v>
      </c>
      <c r="H6" s="23" t="s">
        <v>30</v>
      </c>
      <c r="I6" s="21" t="s">
        <v>500</v>
      </c>
      <c r="J6" s="23" t="s">
        <v>38</v>
      </c>
      <c r="K6" s="21" t="s">
        <v>501</v>
      </c>
      <c r="L6" s="23" t="s">
        <v>47</v>
      </c>
      <c r="M6" s="21" t="s">
        <v>502</v>
      </c>
      <c r="N6" s="23" t="s">
        <v>38</v>
      </c>
      <c r="O6" s="21"/>
      <c r="P6" s="22"/>
      <c r="Q6" s="24" t="s">
        <v>503</v>
      </c>
      <c r="R6" s="25" t="s">
        <v>33</v>
      </c>
      <c r="S6" s="24"/>
      <c r="T6" s="25"/>
      <c r="U6" s="26"/>
      <c r="V6" s="37">
        <f>SUM(E7:T7)</f>
        <v>47</v>
      </c>
      <c r="W6" s="38">
        <f>COUNT(E7:T7)</f>
        <v>6</v>
      </c>
      <c r="X6" s="29">
        <v>1</v>
      </c>
    </row>
    <row r="7" spans="2:24" s="30" customFormat="1" ht="13.5" customHeight="1">
      <c r="B7" s="16"/>
      <c r="C7" s="17"/>
      <c r="D7" s="18"/>
      <c r="E7" s="31">
        <v>5</v>
      </c>
      <c r="F7" s="31"/>
      <c r="G7" s="31">
        <v>11</v>
      </c>
      <c r="H7" s="31"/>
      <c r="I7" s="31">
        <v>7</v>
      </c>
      <c r="J7" s="31"/>
      <c r="K7" s="31">
        <v>8</v>
      </c>
      <c r="L7" s="31"/>
      <c r="M7" s="31">
        <v>7</v>
      </c>
      <c r="N7" s="31"/>
      <c r="O7" s="33"/>
      <c r="P7" s="33"/>
      <c r="Q7" s="34">
        <v>9</v>
      </c>
      <c r="R7" s="34"/>
      <c r="S7" s="34"/>
      <c r="T7" s="34"/>
      <c r="U7" s="35"/>
      <c r="V7" s="37"/>
      <c r="W7" s="38"/>
      <c r="X7" s="29"/>
    </row>
    <row r="8" spans="2:24" ht="13.5" customHeight="1">
      <c r="B8" s="16" t="s">
        <v>33</v>
      </c>
      <c r="C8" s="17" t="s">
        <v>504</v>
      </c>
      <c r="D8" s="18" t="s">
        <v>102</v>
      </c>
      <c r="E8" s="19">
        <v>1.113888888888889</v>
      </c>
      <c r="F8" s="20" t="s">
        <v>67</v>
      </c>
      <c r="G8" s="21" t="s">
        <v>505</v>
      </c>
      <c r="H8" s="23" t="s">
        <v>33</v>
      </c>
      <c r="I8" s="21" t="s">
        <v>506</v>
      </c>
      <c r="J8" s="23" t="s">
        <v>33</v>
      </c>
      <c r="K8" s="21"/>
      <c r="L8" s="23"/>
      <c r="M8" s="21" t="s">
        <v>507</v>
      </c>
      <c r="N8" s="23" t="s">
        <v>33</v>
      </c>
      <c r="O8" s="21"/>
      <c r="P8" s="22"/>
      <c r="Q8" s="24" t="s">
        <v>508</v>
      </c>
      <c r="R8" s="25" t="s">
        <v>47</v>
      </c>
      <c r="S8" s="24"/>
      <c r="T8" s="25"/>
      <c r="U8" s="46"/>
      <c r="V8" s="37">
        <f>SUM(E9:T9)</f>
        <v>41</v>
      </c>
      <c r="W8" s="38">
        <f>COUNT(E9:T9)</f>
        <v>5</v>
      </c>
      <c r="X8" s="29">
        <v>3</v>
      </c>
    </row>
    <row r="9" spans="2:24" s="30" customFormat="1" ht="13.5" customHeight="1">
      <c r="B9" s="16"/>
      <c r="C9" s="17"/>
      <c r="D9" s="18"/>
      <c r="E9" s="31">
        <v>6</v>
      </c>
      <c r="F9" s="31"/>
      <c r="G9" s="31">
        <v>9</v>
      </c>
      <c r="H9" s="31"/>
      <c r="I9" s="31">
        <v>9</v>
      </c>
      <c r="J9" s="31"/>
      <c r="K9" s="71"/>
      <c r="L9" s="71"/>
      <c r="M9" s="31">
        <v>9</v>
      </c>
      <c r="N9" s="31"/>
      <c r="O9" s="33"/>
      <c r="P9" s="33"/>
      <c r="Q9" s="34">
        <v>8</v>
      </c>
      <c r="R9" s="34"/>
      <c r="S9" s="34"/>
      <c r="T9" s="34"/>
      <c r="U9" s="35"/>
      <c r="V9" s="37"/>
      <c r="W9" s="38"/>
      <c r="X9" s="29"/>
    </row>
    <row r="10" spans="2:24" ht="13.5" customHeight="1">
      <c r="B10" s="16" t="s">
        <v>47</v>
      </c>
      <c r="C10" s="39" t="s">
        <v>509</v>
      </c>
      <c r="D10" s="40" t="s">
        <v>102</v>
      </c>
      <c r="E10" s="21" t="s">
        <v>382</v>
      </c>
      <c r="F10" s="20" t="s">
        <v>38</v>
      </c>
      <c r="G10" s="21"/>
      <c r="H10" s="23"/>
      <c r="I10" s="21" t="s">
        <v>510</v>
      </c>
      <c r="J10" s="23" t="s">
        <v>47</v>
      </c>
      <c r="K10" s="21" t="s">
        <v>511</v>
      </c>
      <c r="L10" s="23" t="s">
        <v>33</v>
      </c>
      <c r="M10" s="21" t="s">
        <v>512</v>
      </c>
      <c r="N10" s="23" t="s">
        <v>30</v>
      </c>
      <c r="O10" s="21"/>
      <c r="P10" s="22"/>
      <c r="Q10" s="24" t="s">
        <v>98</v>
      </c>
      <c r="R10" s="25"/>
      <c r="S10" s="24" t="s">
        <v>513</v>
      </c>
      <c r="T10" s="25" t="s">
        <v>65</v>
      </c>
      <c r="U10" s="26"/>
      <c r="V10" s="27">
        <f>SUM(E11:T11)</f>
        <v>44</v>
      </c>
      <c r="W10" s="28">
        <f>COUNT(E11:T11)</f>
        <v>6</v>
      </c>
      <c r="X10" s="29">
        <v>2</v>
      </c>
    </row>
    <row r="11" spans="2:24" s="30" customFormat="1" ht="13.5" customHeight="1">
      <c r="B11" s="16"/>
      <c r="C11" s="39"/>
      <c r="D11" s="40"/>
      <c r="E11" s="41">
        <v>7</v>
      </c>
      <c r="F11" s="41"/>
      <c r="G11" s="41"/>
      <c r="H11" s="41"/>
      <c r="I11" s="41">
        <v>8</v>
      </c>
      <c r="J11" s="41"/>
      <c r="K11" s="41">
        <v>9</v>
      </c>
      <c r="L11" s="41"/>
      <c r="M11" s="41">
        <v>11</v>
      </c>
      <c r="N11" s="41"/>
      <c r="O11" s="42"/>
      <c r="P11" s="42"/>
      <c r="Q11" s="43">
        <v>0</v>
      </c>
      <c r="R11" s="43"/>
      <c r="S11" s="43">
        <v>9</v>
      </c>
      <c r="T11" s="43"/>
      <c r="U11" s="44"/>
      <c r="V11" s="27"/>
      <c r="W11" s="28"/>
      <c r="X11" s="29"/>
    </row>
    <row r="12" spans="2:23" ht="13.5" customHeight="1">
      <c r="B12" s="16" t="s">
        <v>38</v>
      </c>
      <c r="C12" s="39" t="s">
        <v>514</v>
      </c>
      <c r="D12" s="18" t="s">
        <v>235</v>
      </c>
      <c r="E12" s="21" t="s">
        <v>515</v>
      </c>
      <c r="F12" s="20" t="s">
        <v>33</v>
      </c>
      <c r="G12" s="21"/>
      <c r="H12" s="36"/>
      <c r="I12" s="21" t="s">
        <v>98</v>
      </c>
      <c r="J12" s="23"/>
      <c r="K12" s="21" t="s">
        <v>516</v>
      </c>
      <c r="L12" s="23" t="s">
        <v>30</v>
      </c>
      <c r="M12" s="21"/>
      <c r="N12" s="23"/>
      <c r="O12" s="21"/>
      <c r="P12" s="23"/>
      <c r="Q12" s="24"/>
      <c r="R12" s="25"/>
      <c r="S12" s="24"/>
      <c r="T12" s="25"/>
      <c r="U12" s="46"/>
      <c r="V12" s="27">
        <f>SUM(E13:T13)</f>
        <v>20</v>
      </c>
      <c r="W12" s="28">
        <f>COUNT(E13:T13)</f>
        <v>3</v>
      </c>
    </row>
    <row r="13" spans="2:23" s="30" customFormat="1" ht="13.5" customHeight="1">
      <c r="B13" s="16"/>
      <c r="C13" s="39"/>
      <c r="D13" s="18"/>
      <c r="E13" s="41">
        <v>9</v>
      </c>
      <c r="F13" s="41"/>
      <c r="G13" s="41"/>
      <c r="H13" s="41"/>
      <c r="I13" s="41">
        <v>0</v>
      </c>
      <c r="J13" s="41"/>
      <c r="K13" s="41">
        <v>11</v>
      </c>
      <c r="L13" s="41"/>
      <c r="M13" s="41"/>
      <c r="N13" s="41"/>
      <c r="O13" s="41"/>
      <c r="P13" s="41"/>
      <c r="Q13" s="43"/>
      <c r="R13" s="43"/>
      <c r="S13" s="43"/>
      <c r="T13" s="43"/>
      <c r="U13" s="44"/>
      <c r="V13" s="27"/>
      <c r="W13" s="28"/>
    </row>
    <row r="14" spans="2:23" ht="13.5" customHeight="1">
      <c r="B14" s="16" t="s">
        <v>67</v>
      </c>
      <c r="C14" s="39" t="s">
        <v>517</v>
      </c>
      <c r="D14" s="40" t="s">
        <v>518</v>
      </c>
      <c r="E14" s="21"/>
      <c r="F14" s="20"/>
      <c r="G14" s="21"/>
      <c r="H14" s="23"/>
      <c r="I14" s="21"/>
      <c r="J14" s="23"/>
      <c r="K14" s="21"/>
      <c r="L14" s="23"/>
      <c r="M14" s="21" t="s">
        <v>155</v>
      </c>
      <c r="N14" s="23" t="s">
        <v>69</v>
      </c>
      <c r="O14" s="21" t="s">
        <v>519</v>
      </c>
      <c r="P14" s="22" t="s">
        <v>38</v>
      </c>
      <c r="Q14" s="24" t="s">
        <v>520</v>
      </c>
      <c r="R14" s="25" t="s">
        <v>67</v>
      </c>
      <c r="S14" s="24" t="s">
        <v>521</v>
      </c>
      <c r="T14" s="25" t="s">
        <v>195</v>
      </c>
      <c r="U14" s="26"/>
      <c r="V14" s="27">
        <f>SUM(E15:T15)</f>
        <v>26</v>
      </c>
      <c r="W14" s="28">
        <f>COUNT(E15:T15)</f>
        <v>4</v>
      </c>
    </row>
    <row r="15" spans="2:23" s="30" customFormat="1" ht="13.5" customHeight="1">
      <c r="B15" s="16"/>
      <c r="C15" s="39"/>
      <c r="D15" s="40"/>
      <c r="E15" s="41"/>
      <c r="F15" s="41"/>
      <c r="G15" s="41"/>
      <c r="H15" s="41"/>
      <c r="I15" s="41"/>
      <c r="J15" s="41"/>
      <c r="K15" s="41"/>
      <c r="L15" s="41"/>
      <c r="M15" s="41">
        <v>5</v>
      </c>
      <c r="N15" s="41"/>
      <c r="O15" s="42">
        <v>7</v>
      </c>
      <c r="P15" s="42"/>
      <c r="Q15" s="43">
        <v>6</v>
      </c>
      <c r="R15" s="43"/>
      <c r="S15" s="43">
        <v>8</v>
      </c>
      <c r="T15" s="43"/>
      <c r="U15" s="44"/>
      <c r="V15" s="27"/>
      <c r="W15" s="28"/>
    </row>
    <row r="16" spans="2:23" ht="13.5" customHeight="1">
      <c r="B16" s="16" t="s">
        <v>69</v>
      </c>
      <c r="C16" s="17" t="s">
        <v>522</v>
      </c>
      <c r="D16" s="18" t="s">
        <v>235</v>
      </c>
      <c r="E16" s="21"/>
      <c r="F16" s="86"/>
      <c r="G16" s="21" t="s">
        <v>98</v>
      </c>
      <c r="H16" s="36"/>
      <c r="I16" s="21" t="s">
        <v>523</v>
      </c>
      <c r="J16" s="23" t="s">
        <v>67</v>
      </c>
      <c r="K16" s="21"/>
      <c r="L16" s="23"/>
      <c r="M16" s="21" t="s">
        <v>524</v>
      </c>
      <c r="N16" s="23" t="s">
        <v>36</v>
      </c>
      <c r="O16" s="21" t="s">
        <v>525</v>
      </c>
      <c r="P16" s="22" t="s">
        <v>72</v>
      </c>
      <c r="Q16" s="24"/>
      <c r="R16" s="25"/>
      <c r="S16" s="24" t="s">
        <v>440</v>
      </c>
      <c r="T16" s="25" t="s">
        <v>55</v>
      </c>
      <c r="U16" s="26"/>
      <c r="V16" s="37">
        <f>SUM(E17:T17)</f>
        <v>24</v>
      </c>
      <c r="W16" s="38">
        <f>COUNT(E17:T17)</f>
        <v>5</v>
      </c>
    </row>
    <row r="17" spans="2:23" s="30" customFormat="1" ht="13.5" customHeight="1">
      <c r="B17" s="16"/>
      <c r="C17" s="17"/>
      <c r="D17" s="18"/>
      <c r="E17" s="31"/>
      <c r="F17" s="31"/>
      <c r="G17" s="31">
        <v>0</v>
      </c>
      <c r="H17" s="31"/>
      <c r="I17" s="31">
        <v>6</v>
      </c>
      <c r="J17" s="31"/>
      <c r="K17" s="31"/>
      <c r="L17" s="31"/>
      <c r="M17" s="31">
        <v>4</v>
      </c>
      <c r="N17" s="31"/>
      <c r="O17" s="33">
        <v>3</v>
      </c>
      <c r="P17" s="33"/>
      <c r="Q17" s="34"/>
      <c r="R17" s="34"/>
      <c r="S17" s="34">
        <v>11</v>
      </c>
      <c r="T17" s="34"/>
      <c r="U17" s="35"/>
      <c r="V17" s="37"/>
      <c r="W17" s="38"/>
    </row>
    <row r="18" spans="2:23" ht="13.5" customHeight="1">
      <c r="B18" s="16" t="s">
        <v>36</v>
      </c>
      <c r="C18" s="17" t="s">
        <v>526</v>
      </c>
      <c r="D18" s="18" t="s">
        <v>235</v>
      </c>
      <c r="E18" s="19">
        <v>0.8868055555555556</v>
      </c>
      <c r="F18" s="20" t="s">
        <v>30</v>
      </c>
      <c r="G18" s="21"/>
      <c r="H18" s="23"/>
      <c r="I18" s="21"/>
      <c r="J18" s="23"/>
      <c r="K18" s="21"/>
      <c r="L18" s="23"/>
      <c r="M18" s="21"/>
      <c r="N18" s="23"/>
      <c r="O18" s="21"/>
      <c r="P18" s="23"/>
      <c r="Q18" s="24"/>
      <c r="R18" s="25"/>
      <c r="S18" s="24"/>
      <c r="T18" s="25"/>
      <c r="U18" s="26"/>
      <c r="V18" s="37">
        <f>SUM(E19:T19)</f>
        <v>11</v>
      </c>
      <c r="W18" s="38">
        <f>COUNT(E19:T19)</f>
        <v>1</v>
      </c>
    </row>
    <row r="19" spans="2:23" s="30" customFormat="1" ht="13.5" customHeight="1">
      <c r="B19" s="16"/>
      <c r="C19" s="17"/>
      <c r="D19" s="18"/>
      <c r="E19" s="31">
        <v>11</v>
      </c>
      <c r="F19" s="31"/>
      <c r="G19" s="31"/>
      <c r="H19" s="31"/>
      <c r="I19" s="71"/>
      <c r="J19" s="71"/>
      <c r="K19" s="31"/>
      <c r="L19" s="31"/>
      <c r="M19" s="31"/>
      <c r="N19" s="31"/>
      <c r="O19" s="31"/>
      <c r="P19" s="31"/>
      <c r="Q19" s="34"/>
      <c r="R19" s="34"/>
      <c r="S19" s="34"/>
      <c r="T19" s="34"/>
      <c r="U19" s="35"/>
      <c r="V19" s="37"/>
      <c r="W19" s="38"/>
    </row>
    <row r="20" spans="2:23" ht="13.5" customHeight="1">
      <c r="B20" s="16" t="s">
        <v>36</v>
      </c>
      <c r="C20" s="17" t="s">
        <v>527</v>
      </c>
      <c r="D20" s="18" t="s">
        <v>45</v>
      </c>
      <c r="E20" s="21"/>
      <c r="F20" s="20"/>
      <c r="G20" s="21"/>
      <c r="H20" s="23"/>
      <c r="I20" s="21"/>
      <c r="J20" s="23"/>
      <c r="K20" s="21"/>
      <c r="L20" s="23"/>
      <c r="M20" s="21"/>
      <c r="N20" s="23"/>
      <c r="O20" s="21" t="s">
        <v>528</v>
      </c>
      <c r="P20" s="22" t="s">
        <v>30</v>
      </c>
      <c r="Q20" s="24"/>
      <c r="R20" s="25"/>
      <c r="S20" s="24"/>
      <c r="T20" s="25"/>
      <c r="U20" s="26"/>
      <c r="V20" s="37">
        <f>SUM(E21:T21)</f>
        <v>11</v>
      </c>
      <c r="W20" s="38">
        <f>COUNT(E21:T21)</f>
        <v>1</v>
      </c>
    </row>
    <row r="21" spans="2:23" s="30" customFormat="1" ht="13.5" customHeight="1">
      <c r="B21" s="16"/>
      <c r="C21" s="17"/>
      <c r="D21" s="1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3">
        <v>11</v>
      </c>
      <c r="P21" s="33"/>
      <c r="Q21" s="34"/>
      <c r="R21" s="34"/>
      <c r="S21" s="34"/>
      <c r="T21" s="34"/>
      <c r="U21" s="35"/>
      <c r="V21" s="37"/>
      <c r="W21" s="38"/>
    </row>
    <row r="22" spans="2:23" ht="13.5" customHeight="1">
      <c r="B22" s="16" t="s">
        <v>36</v>
      </c>
      <c r="C22" s="39" t="s">
        <v>529</v>
      </c>
      <c r="D22" s="40" t="s">
        <v>88</v>
      </c>
      <c r="E22" s="21"/>
      <c r="F22" s="20"/>
      <c r="G22" s="21"/>
      <c r="H22" s="23"/>
      <c r="I22" s="21"/>
      <c r="J22" s="23"/>
      <c r="K22" s="21"/>
      <c r="L22" s="23"/>
      <c r="M22" s="21"/>
      <c r="N22" s="23"/>
      <c r="O22" s="21"/>
      <c r="P22" s="22"/>
      <c r="Q22" s="24" t="s">
        <v>530</v>
      </c>
      <c r="R22" s="25" t="s">
        <v>30</v>
      </c>
      <c r="S22" s="24"/>
      <c r="T22" s="25"/>
      <c r="U22" s="26"/>
      <c r="V22" s="27">
        <f>SUM(E23:T23)</f>
        <v>11</v>
      </c>
      <c r="W22" s="28">
        <f>COUNT(E23:T23)</f>
        <v>1</v>
      </c>
    </row>
    <row r="23" spans="2:23" s="30" customFormat="1" ht="13.5" customHeight="1">
      <c r="B23" s="16"/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2"/>
      <c r="Q23" s="43">
        <v>11</v>
      </c>
      <c r="R23" s="43"/>
      <c r="S23" s="43"/>
      <c r="T23" s="43"/>
      <c r="U23" s="44"/>
      <c r="V23" s="27"/>
      <c r="W23" s="28"/>
    </row>
    <row r="24" spans="2:23" ht="13.5" customHeight="1">
      <c r="B24" s="16" t="s">
        <v>36</v>
      </c>
      <c r="C24" s="17" t="s">
        <v>531</v>
      </c>
      <c r="D24" s="18" t="s">
        <v>235</v>
      </c>
      <c r="E24" s="21"/>
      <c r="F24" s="20"/>
      <c r="G24" s="21"/>
      <c r="H24" s="23"/>
      <c r="I24" s="21" t="s">
        <v>532</v>
      </c>
      <c r="J24" s="23" t="s">
        <v>30</v>
      </c>
      <c r="K24" s="21"/>
      <c r="L24" s="23"/>
      <c r="M24" s="21"/>
      <c r="N24" s="23"/>
      <c r="O24" s="21"/>
      <c r="P24" s="22"/>
      <c r="Q24" s="24"/>
      <c r="R24" s="25"/>
      <c r="S24" s="24"/>
      <c r="T24" s="25"/>
      <c r="U24" s="26"/>
      <c r="V24" s="37">
        <f>SUM(E25:T25)</f>
        <v>11</v>
      </c>
      <c r="W24" s="38">
        <f>COUNT(E25:T25)</f>
        <v>1</v>
      </c>
    </row>
    <row r="25" spans="2:23" s="30" customFormat="1" ht="13.5" customHeight="1">
      <c r="B25" s="16"/>
      <c r="C25" s="17"/>
      <c r="D25" s="18"/>
      <c r="E25" s="31"/>
      <c r="F25" s="31"/>
      <c r="G25" s="31"/>
      <c r="H25" s="31"/>
      <c r="I25" s="31">
        <v>11</v>
      </c>
      <c r="J25" s="31"/>
      <c r="K25" s="31"/>
      <c r="L25" s="31"/>
      <c r="M25" s="31"/>
      <c r="N25" s="31"/>
      <c r="O25" s="33"/>
      <c r="P25" s="33"/>
      <c r="Q25" s="34"/>
      <c r="R25" s="34"/>
      <c r="S25" s="34"/>
      <c r="T25" s="34"/>
      <c r="U25" s="35"/>
      <c r="V25" s="37"/>
      <c r="W25" s="38"/>
    </row>
    <row r="26" spans="2:23" ht="13.5" customHeight="1">
      <c r="B26" s="16" t="s">
        <v>86</v>
      </c>
      <c r="C26" s="17" t="s">
        <v>533</v>
      </c>
      <c r="D26" s="18" t="s">
        <v>88</v>
      </c>
      <c r="E26" s="21"/>
      <c r="F26" s="86"/>
      <c r="G26" s="21"/>
      <c r="H26" s="36"/>
      <c r="I26" s="21"/>
      <c r="J26" s="23"/>
      <c r="K26" s="21"/>
      <c r="L26" s="23"/>
      <c r="M26" s="21"/>
      <c r="N26" s="23"/>
      <c r="O26" s="21" t="s">
        <v>534</v>
      </c>
      <c r="P26" s="22" t="s">
        <v>33</v>
      </c>
      <c r="Q26" s="24"/>
      <c r="R26" s="25"/>
      <c r="S26" s="24"/>
      <c r="T26" s="25"/>
      <c r="U26" s="26"/>
      <c r="V26" s="37">
        <f>SUM(E27:T27)</f>
        <v>9</v>
      </c>
      <c r="W26" s="38">
        <f>COUNT(E27:T27)</f>
        <v>1</v>
      </c>
    </row>
    <row r="27" spans="2:23" s="30" customFormat="1" ht="13.5" customHeight="1">
      <c r="B27" s="16"/>
      <c r="C27" s="17"/>
      <c r="D27" s="1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>
        <v>9</v>
      </c>
      <c r="P27" s="33"/>
      <c r="Q27" s="34"/>
      <c r="R27" s="34"/>
      <c r="S27" s="34"/>
      <c r="T27" s="34"/>
      <c r="U27" s="35"/>
      <c r="V27" s="37"/>
      <c r="W27" s="38"/>
    </row>
    <row r="28" spans="2:23" ht="13.5" customHeight="1">
      <c r="B28" s="16" t="s">
        <v>119</v>
      </c>
      <c r="C28" s="39" t="s">
        <v>535</v>
      </c>
      <c r="D28" s="18" t="s">
        <v>88</v>
      </c>
      <c r="E28" s="21"/>
      <c r="F28" s="86"/>
      <c r="G28" s="21" t="s">
        <v>536</v>
      </c>
      <c r="H28" s="23" t="s">
        <v>47</v>
      </c>
      <c r="I28" s="21"/>
      <c r="J28" s="23"/>
      <c r="K28" s="21"/>
      <c r="L28" s="23"/>
      <c r="M28" s="21"/>
      <c r="N28" s="23"/>
      <c r="O28" s="21"/>
      <c r="P28" s="23"/>
      <c r="Q28" s="24"/>
      <c r="R28" s="25"/>
      <c r="S28" s="24"/>
      <c r="T28" s="25"/>
      <c r="U28" s="46"/>
      <c r="V28" s="27">
        <f>SUM(E29:T29)</f>
        <v>8</v>
      </c>
      <c r="W28" s="28">
        <f>COUNT(E29:T29)</f>
        <v>1</v>
      </c>
    </row>
    <row r="29" spans="2:23" s="30" customFormat="1" ht="13.5" customHeight="1">
      <c r="B29" s="16"/>
      <c r="C29" s="39"/>
      <c r="D29" s="18"/>
      <c r="E29" s="41"/>
      <c r="F29" s="41"/>
      <c r="G29" s="41">
        <v>8</v>
      </c>
      <c r="H29" s="41"/>
      <c r="I29" s="32"/>
      <c r="J29" s="32"/>
      <c r="K29" s="32"/>
      <c r="L29" s="32"/>
      <c r="M29" s="32"/>
      <c r="N29" s="32"/>
      <c r="O29" s="32"/>
      <c r="P29" s="32"/>
      <c r="Q29" s="47"/>
      <c r="R29" s="47"/>
      <c r="S29" s="47"/>
      <c r="T29" s="47"/>
      <c r="U29" s="35"/>
      <c r="V29" s="27"/>
      <c r="W29" s="28"/>
    </row>
    <row r="30" spans="2:23" ht="13.5" customHeight="1">
      <c r="B30" s="16" t="s">
        <v>119</v>
      </c>
      <c r="C30" s="39" t="s">
        <v>537</v>
      </c>
      <c r="D30" s="18" t="s">
        <v>88</v>
      </c>
      <c r="E30" s="21"/>
      <c r="F30" s="86"/>
      <c r="G30" s="21"/>
      <c r="H30" s="23"/>
      <c r="I30" s="21"/>
      <c r="J30" s="23"/>
      <c r="K30" s="21"/>
      <c r="L30" s="23"/>
      <c r="M30" s="21"/>
      <c r="N30" s="23"/>
      <c r="O30" s="21" t="s">
        <v>538</v>
      </c>
      <c r="P30" s="23" t="s">
        <v>47</v>
      </c>
      <c r="Q30" s="24"/>
      <c r="R30" s="25"/>
      <c r="S30" s="24"/>
      <c r="T30" s="25"/>
      <c r="U30" s="46"/>
      <c r="V30" s="27">
        <f>SUM(E31:T31)</f>
        <v>8</v>
      </c>
      <c r="W30" s="28">
        <f>COUNT(E31:T31)</f>
        <v>1</v>
      </c>
    </row>
    <row r="31" spans="2:23" s="30" customFormat="1" ht="13.5" customHeight="1">
      <c r="B31" s="16"/>
      <c r="C31" s="39"/>
      <c r="D31" s="18"/>
      <c r="E31" s="41"/>
      <c r="F31" s="41"/>
      <c r="G31" s="41"/>
      <c r="H31" s="41"/>
      <c r="I31" s="32"/>
      <c r="J31" s="32"/>
      <c r="K31" s="32"/>
      <c r="L31" s="32"/>
      <c r="M31" s="32"/>
      <c r="N31" s="32"/>
      <c r="O31" s="32">
        <v>8</v>
      </c>
      <c r="P31" s="32"/>
      <c r="Q31" s="47"/>
      <c r="R31" s="47"/>
      <c r="S31" s="47"/>
      <c r="T31" s="47"/>
      <c r="U31" s="35"/>
      <c r="V31" s="27"/>
      <c r="W31" s="28"/>
    </row>
    <row r="32" spans="2:23" ht="13.5" customHeight="1">
      <c r="B32" s="16" t="s">
        <v>119</v>
      </c>
      <c r="C32" s="39" t="s">
        <v>539</v>
      </c>
      <c r="D32" s="40" t="s">
        <v>32</v>
      </c>
      <c r="E32" s="21" t="s">
        <v>540</v>
      </c>
      <c r="F32" s="20" t="s">
        <v>47</v>
      </c>
      <c r="G32" s="21"/>
      <c r="H32" s="36"/>
      <c r="I32" s="21"/>
      <c r="J32" s="23"/>
      <c r="K32" s="21"/>
      <c r="L32" s="23"/>
      <c r="M32" s="21"/>
      <c r="N32" s="23"/>
      <c r="O32" s="21"/>
      <c r="P32" s="22"/>
      <c r="Q32" s="24"/>
      <c r="R32" s="25"/>
      <c r="S32" s="24"/>
      <c r="T32" s="25"/>
      <c r="U32" s="26"/>
      <c r="V32" s="27">
        <f>SUM(E33:T33)</f>
        <v>8</v>
      </c>
      <c r="W32" s="28">
        <f>COUNT(E33:T33)</f>
        <v>1</v>
      </c>
    </row>
    <row r="33" spans="2:23" s="30" customFormat="1" ht="13.5" customHeight="1">
      <c r="B33" s="16"/>
      <c r="C33" s="39"/>
      <c r="D33" s="40"/>
      <c r="E33" s="41">
        <v>8</v>
      </c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3"/>
      <c r="R33" s="43"/>
      <c r="S33" s="43"/>
      <c r="T33" s="43"/>
      <c r="U33" s="44"/>
      <c r="V33" s="27"/>
      <c r="W33" s="28"/>
    </row>
    <row r="34" spans="2:23" ht="13.5" customHeight="1">
      <c r="B34" s="16" t="s">
        <v>119</v>
      </c>
      <c r="C34" s="17" t="s">
        <v>541</v>
      </c>
      <c r="D34" s="18" t="s">
        <v>88</v>
      </c>
      <c r="E34" s="21"/>
      <c r="F34" s="20"/>
      <c r="G34" s="21"/>
      <c r="H34" s="23"/>
      <c r="I34" s="21"/>
      <c r="J34" s="23"/>
      <c r="K34" s="21"/>
      <c r="L34" s="23"/>
      <c r="M34" s="21" t="s">
        <v>542</v>
      </c>
      <c r="N34" s="23" t="s">
        <v>47</v>
      </c>
      <c r="O34" s="21"/>
      <c r="P34" s="22"/>
      <c r="Q34" s="24"/>
      <c r="R34" s="25"/>
      <c r="S34" s="24"/>
      <c r="T34" s="25"/>
      <c r="U34" s="26"/>
      <c r="V34" s="37">
        <f>SUM(E35:T35)</f>
        <v>8</v>
      </c>
      <c r="W34" s="38">
        <f>COUNT(E35:T35)</f>
        <v>1</v>
      </c>
    </row>
    <row r="35" spans="2:23" s="30" customFormat="1" ht="13.5" customHeight="1">
      <c r="B35" s="16"/>
      <c r="C35" s="17"/>
      <c r="D35" s="18"/>
      <c r="E35" s="31"/>
      <c r="F35" s="31"/>
      <c r="G35" s="31"/>
      <c r="H35" s="31"/>
      <c r="I35" s="31"/>
      <c r="J35" s="31"/>
      <c r="K35" s="31"/>
      <c r="L35" s="31"/>
      <c r="M35" s="31">
        <v>8</v>
      </c>
      <c r="N35" s="31"/>
      <c r="O35" s="33"/>
      <c r="P35" s="33"/>
      <c r="Q35" s="34"/>
      <c r="R35" s="34"/>
      <c r="S35" s="34"/>
      <c r="T35" s="34"/>
      <c r="U35" s="35"/>
      <c r="V35" s="37"/>
      <c r="W35" s="38"/>
    </row>
    <row r="36" spans="2:23" ht="13.5" customHeight="1">
      <c r="B36" s="16" t="s">
        <v>136</v>
      </c>
      <c r="C36" s="39" t="s">
        <v>543</v>
      </c>
      <c r="D36" s="40" t="s">
        <v>88</v>
      </c>
      <c r="E36" s="21"/>
      <c r="F36" s="20"/>
      <c r="G36" s="21"/>
      <c r="H36" s="23"/>
      <c r="I36" s="21"/>
      <c r="J36" s="23"/>
      <c r="K36" s="21"/>
      <c r="L36" s="23"/>
      <c r="M36" s="21" t="s">
        <v>544</v>
      </c>
      <c r="N36" s="23" t="s">
        <v>72</v>
      </c>
      <c r="O36" s="21" t="s">
        <v>545</v>
      </c>
      <c r="P36" s="22" t="s">
        <v>69</v>
      </c>
      <c r="Q36" s="24"/>
      <c r="R36" s="25"/>
      <c r="S36" s="24" t="s">
        <v>546</v>
      </c>
      <c r="T36" s="25" t="s">
        <v>43</v>
      </c>
      <c r="U36" s="26"/>
      <c r="V36" s="27">
        <f>SUM(E37:T37)</f>
        <v>15</v>
      </c>
      <c r="W36" s="28">
        <f>COUNT(E37:T37)</f>
        <v>3</v>
      </c>
    </row>
    <row r="37" spans="2:23" s="30" customFormat="1" ht="13.5" customHeight="1">
      <c r="B37" s="16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>
        <v>3</v>
      </c>
      <c r="N37" s="41"/>
      <c r="O37" s="42">
        <v>5</v>
      </c>
      <c r="P37" s="42"/>
      <c r="Q37" s="43"/>
      <c r="R37" s="43"/>
      <c r="S37" s="43">
        <v>7</v>
      </c>
      <c r="T37" s="43"/>
      <c r="U37" s="44"/>
      <c r="V37" s="27"/>
      <c r="W37" s="28"/>
    </row>
    <row r="38" spans="2:23" ht="13.5" customHeight="1">
      <c r="B38" s="16" t="s">
        <v>141</v>
      </c>
      <c r="C38" s="39" t="s">
        <v>547</v>
      </c>
      <c r="D38" s="40" t="s">
        <v>88</v>
      </c>
      <c r="E38" s="21"/>
      <c r="F38" s="20"/>
      <c r="G38" s="21" t="s">
        <v>548</v>
      </c>
      <c r="H38" s="23" t="s">
        <v>38</v>
      </c>
      <c r="I38" s="21"/>
      <c r="J38" s="23"/>
      <c r="K38" s="21"/>
      <c r="L38" s="23"/>
      <c r="M38" s="21"/>
      <c r="N38" s="23"/>
      <c r="O38" s="21"/>
      <c r="P38" s="22"/>
      <c r="Q38" s="24"/>
      <c r="R38" s="25"/>
      <c r="S38" s="24"/>
      <c r="T38" s="25"/>
      <c r="U38" s="26"/>
      <c r="V38" s="27">
        <f>SUM(E39:T39)</f>
        <v>7</v>
      </c>
      <c r="W38" s="28">
        <f>COUNT(E39:T39)</f>
        <v>1</v>
      </c>
    </row>
    <row r="39" spans="2:23" s="30" customFormat="1" ht="13.5" customHeight="1">
      <c r="B39" s="16"/>
      <c r="C39" s="39"/>
      <c r="D39" s="40"/>
      <c r="E39" s="41"/>
      <c r="F39" s="41"/>
      <c r="G39" s="41">
        <v>7</v>
      </c>
      <c r="H39" s="41"/>
      <c r="I39" s="32"/>
      <c r="J39" s="32"/>
      <c r="K39" s="41"/>
      <c r="L39" s="41"/>
      <c r="M39" s="41"/>
      <c r="N39" s="41"/>
      <c r="O39" s="42"/>
      <c r="P39" s="42"/>
      <c r="Q39" s="43"/>
      <c r="R39" s="43"/>
      <c r="S39" s="43"/>
      <c r="T39" s="43"/>
      <c r="U39" s="44"/>
      <c r="V39" s="27"/>
      <c r="W39" s="28"/>
    </row>
    <row r="40" spans="2:23" ht="13.5" customHeight="1">
      <c r="B40" s="16" t="s">
        <v>141</v>
      </c>
      <c r="C40" s="39" t="s">
        <v>549</v>
      </c>
      <c r="D40" s="40" t="s">
        <v>102</v>
      </c>
      <c r="E40" s="21"/>
      <c r="F40" s="20"/>
      <c r="G40" s="21"/>
      <c r="H40" s="23"/>
      <c r="I40" s="21"/>
      <c r="J40" s="23"/>
      <c r="K40" s="21"/>
      <c r="L40" s="23"/>
      <c r="M40" s="21"/>
      <c r="N40" s="23"/>
      <c r="O40" s="21"/>
      <c r="P40" s="22"/>
      <c r="Q40" s="24" t="s">
        <v>550</v>
      </c>
      <c r="R40" s="25" t="s">
        <v>38</v>
      </c>
      <c r="S40" s="24"/>
      <c r="T40" s="25"/>
      <c r="U40" s="26"/>
      <c r="V40" s="27">
        <f>SUM(E41:T41)</f>
        <v>7</v>
      </c>
      <c r="W40" s="28">
        <f>COUNT(E41:T41)</f>
        <v>1</v>
      </c>
    </row>
    <row r="41" spans="2:23" s="30" customFormat="1" ht="13.5" customHeight="1">
      <c r="B41" s="16"/>
      <c r="C41" s="39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42"/>
      <c r="Q41" s="43">
        <v>7</v>
      </c>
      <c r="R41" s="43"/>
      <c r="S41" s="43"/>
      <c r="T41" s="43"/>
      <c r="U41" s="44"/>
      <c r="V41" s="27"/>
      <c r="W41" s="28"/>
    </row>
    <row r="42" spans="2:23" ht="13.5" customHeight="1">
      <c r="B42" s="16" t="s">
        <v>150</v>
      </c>
      <c r="C42" s="39" t="s">
        <v>551</v>
      </c>
      <c r="D42" s="40" t="s">
        <v>45</v>
      </c>
      <c r="E42" s="21"/>
      <c r="F42" s="20"/>
      <c r="G42" s="21"/>
      <c r="H42" s="23"/>
      <c r="I42" s="21"/>
      <c r="J42" s="23"/>
      <c r="K42" s="21" t="s">
        <v>552</v>
      </c>
      <c r="L42" s="23" t="s">
        <v>38</v>
      </c>
      <c r="M42" s="21"/>
      <c r="N42" s="23"/>
      <c r="O42" s="21"/>
      <c r="P42" s="22"/>
      <c r="Q42" s="24"/>
      <c r="R42" s="25"/>
      <c r="S42" s="24"/>
      <c r="T42" s="25"/>
      <c r="U42" s="26"/>
      <c r="V42" s="27">
        <f>SUM(E43:T43)</f>
        <v>7</v>
      </c>
      <c r="W42" s="28">
        <f>COUNT(E43:T43)</f>
        <v>1</v>
      </c>
    </row>
    <row r="43" spans="2:23" s="30" customFormat="1" ht="13.5" customHeight="1">
      <c r="B43" s="16"/>
      <c r="C43" s="39"/>
      <c r="D43" s="40"/>
      <c r="E43" s="41"/>
      <c r="F43" s="41"/>
      <c r="G43" s="41"/>
      <c r="H43" s="41"/>
      <c r="I43" s="41"/>
      <c r="J43" s="41"/>
      <c r="K43" s="41">
        <v>7</v>
      </c>
      <c r="L43" s="41"/>
      <c r="M43" s="41"/>
      <c r="N43" s="41"/>
      <c r="O43" s="42"/>
      <c r="P43" s="42"/>
      <c r="Q43" s="43"/>
      <c r="R43" s="43"/>
      <c r="S43" s="43"/>
      <c r="T43" s="43"/>
      <c r="U43" s="44"/>
      <c r="V43" s="27"/>
      <c r="W43" s="28"/>
    </row>
    <row r="44" spans="2:23" ht="13.5" customHeight="1">
      <c r="B44" s="16" t="s">
        <v>153</v>
      </c>
      <c r="C44" s="39" t="s">
        <v>553</v>
      </c>
      <c r="D44" s="40" t="s">
        <v>45</v>
      </c>
      <c r="E44" s="21" t="s">
        <v>554</v>
      </c>
      <c r="F44" s="20" t="s">
        <v>72</v>
      </c>
      <c r="G44" s="21"/>
      <c r="H44" s="23"/>
      <c r="I44" s="21" t="s">
        <v>555</v>
      </c>
      <c r="J44" s="23" t="s">
        <v>36</v>
      </c>
      <c r="K44" s="21"/>
      <c r="L44" s="23"/>
      <c r="M44" s="21"/>
      <c r="N44" s="23"/>
      <c r="O44" s="21" t="s">
        <v>556</v>
      </c>
      <c r="P44" s="22" t="s">
        <v>86</v>
      </c>
      <c r="Q44" s="24" t="s">
        <v>98</v>
      </c>
      <c r="R44" s="25"/>
      <c r="S44" s="24"/>
      <c r="T44" s="25"/>
      <c r="U44" s="26"/>
      <c r="V44" s="27">
        <f>SUM(E45:T45)</f>
        <v>7</v>
      </c>
      <c r="W44" s="28">
        <f>COUNT(E45:T45)</f>
        <v>4</v>
      </c>
    </row>
    <row r="45" spans="2:23" s="30" customFormat="1" ht="13.5" customHeight="1">
      <c r="B45" s="16"/>
      <c r="C45" s="39"/>
      <c r="D45" s="40"/>
      <c r="E45" s="41">
        <v>3</v>
      </c>
      <c r="F45" s="41"/>
      <c r="G45" s="41"/>
      <c r="H45" s="41"/>
      <c r="I45" s="41">
        <v>4</v>
      </c>
      <c r="J45" s="41"/>
      <c r="K45" s="41"/>
      <c r="L45" s="41"/>
      <c r="M45" s="41"/>
      <c r="N45" s="41"/>
      <c r="O45" s="42">
        <v>0</v>
      </c>
      <c r="P45" s="42"/>
      <c r="Q45" s="43">
        <v>0</v>
      </c>
      <c r="R45" s="43"/>
      <c r="S45" s="43"/>
      <c r="T45" s="43"/>
      <c r="U45" s="44"/>
      <c r="V45" s="27"/>
      <c r="W45" s="28"/>
    </row>
    <row r="46" spans="2:23" ht="13.5" customHeight="1">
      <c r="B46" s="16" t="s">
        <v>156</v>
      </c>
      <c r="C46" s="17" t="s">
        <v>557</v>
      </c>
      <c r="D46" s="18" t="s">
        <v>102</v>
      </c>
      <c r="E46" s="21"/>
      <c r="F46" s="20"/>
      <c r="G46" s="21"/>
      <c r="H46" s="23"/>
      <c r="I46" s="21"/>
      <c r="J46" s="23"/>
      <c r="K46" s="21" t="s">
        <v>558</v>
      </c>
      <c r="L46" s="23" t="s">
        <v>67</v>
      </c>
      <c r="M46" s="21"/>
      <c r="N46" s="23"/>
      <c r="O46" s="21"/>
      <c r="P46" s="22"/>
      <c r="Q46" s="24"/>
      <c r="R46" s="25"/>
      <c r="S46" s="24"/>
      <c r="T46" s="25"/>
      <c r="U46" s="26"/>
      <c r="V46" s="37">
        <f>SUM(E47:T47)</f>
        <v>6</v>
      </c>
      <c r="W46" s="38">
        <f>COUNT(E47:T47)</f>
        <v>1</v>
      </c>
    </row>
    <row r="47" spans="2:23" s="30" customFormat="1" ht="13.5" customHeight="1">
      <c r="B47" s="16"/>
      <c r="C47" s="17"/>
      <c r="D47" s="18"/>
      <c r="E47" s="31"/>
      <c r="F47" s="31"/>
      <c r="G47" s="31"/>
      <c r="H47" s="31"/>
      <c r="I47" s="31"/>
      <c r="J47" s="31"/>
      <c r="K47" s="31">
        <v>6</v>
      </c>
      <c r="L47" s="31"/>
      <c r="M47" s="31"/>
      <c r="N47" s="31"/>
      <c r="O47" s="33"/>
      <c r="P47" s="33"/>
      <c r="Q47" s="34"/>
      <c r="R47" s="34"/>
      <c r="S47" s="34"/>
      <c r="T47" s="34"/>
      <c r="U47" s="35"/>
      <c r="V47" s="37"/>
      <c r="W47" s="38"/>
    </row>
    <row r="48" spans="2:23" ht="13.5" customHeight="1">
      <c r="B48" s="16" t="s">
        <v>156</v>
      </c>
      <c r="C48" s="17" t="s">
        <v>559</v>
      </c>
      <c r="D48" s="18" t="s">
        <v>235</v>
      </c>
      <c r="E48" s="21"/>
      <c r="F48" s="20"/>
      <c r="G48" s="21"/>
      <c r="H48" s="23"/>
      <c r="I48" s="21"/>
      <c r="J48" s="23"/>
      <c r="K48" s="21"/>
      <c r="L48" s="23"/>
      <c r="M48" s="21" t="s">
        <v>560</v>
      </c>
      <c r="N48" s="23" t="s">
        <v>67</v>
      </c>
      <c r="O48" s="21"/>
      <c r="P48" s="22"/>
      <c r="Q48" s="24"/>
      <c r="R48" s="25"/>
      <c r="S48" s="24"/>
      <c r="T48" s="25"/>
      <c r="U48" s="26"/>
      <c r="V48" s="37">
        <f>SUM(E49:T49)</f>
        <v>6</v>
      </c>
      <c r="W48" s="38">
        <f>COUNT(E49:T49)</f>
        <v>1</v>
      </c>
    </row>
    <row r="49" spans="2:23" s="30" customFormat="1" ht="13.5" customHeight="1">
      <c r="B49" s="16"/>
      <c r="C49" s="17"/>
      <c r="D49" s="18"/>
      <c r="E49" s="31"/>
      <c r="F49" s="31"/>
      <c r="G49" s="31"/>
      <c r="H49" s="31"/>
      <c r="I49" s="31"/>
      <c r="J49" s="31"/>
      <c r="K49" s="31"/>
      <c r="L49" s="31"/>
      <c r="M49" s="31">
        <v>6</v>
      </c>
      <c r="N49" s="31"/>
      <c r="O49" s="33"/>
      <c r="P49" s="33"/>
      <c r="Q49" s="34"/>
      <c r="R49" s="34"/>
      <c r="S49" s="34"/>
      <c r="T49" s="34"/>
      <c r="U49" s="35"/>
      <c r="V49" s="37"/>
      <c r="W49" s="38"/>
    </row>
    <row r="50" spans="2:23" ht="13.5" customHeight="1">
      <c r="B50" s="16" t="s">
        <v>156</v>
      </c>
      <c r="C50" s="17" t="s">
        <v>561</v>
      </c>
      <c r="D50" s="18" t="s">
        <v>88</v>
      </c>
      <c r="E50" s="21"/>
      <c r="F50" s="20"/>
      <c r="G50" s="21"/>
      <c r="H50" s="23"/>
      <c r="I50" s="21"/>
      <c r="J50" s="23"/>
      <c r="K50" s="21"/>
      <c r="L50" s="23"/>
      <c r="M50" s="21"/>
      <c r="N50" s="23"/>
      <c r="O50" s="21" t="s">
        <v>562</v>
      </c>
      <c r="P50" s="22" t="s">
        <v>67</v>
      </c>
      <c r="Q50" s="24"/>
      <c r="R50" s="25"/>
      <c r="S50" s="24"/>
      <c r="T50" s="25"/>
      <c r="U50" s="26"/>
      <c r="V50" s="37">
        <f>SUM(E51:T51)</f>
        <v>6</v>
      </c>
      <c r="W50" s="38">
        <f>COUNT(E51:T51)</f>
        <v>1</v>
      </c>
    </row>
    <row r="51" spans="2:23" s="30" customFormat="1" ht="13.5" customHeight="1">
      <c r="B51" s="16"/>
      <c r="C51" s="17"/>
      <c r="D51" s="18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3">
        <v>6</v>
      </c>
      <c r="P51" s="33"/>
      <c r="Q51" s="34"/>
      <c r="R51" s="34"/>
      <c r="S51" s="34"/>
      <c r="T51" s="34"/>
      <c r="U51" s="35"/>
      <c r="V51" s="37"/>
      <c r="W51" s="38"/>
    </row>
    <row r="52" spans="2:23" ht="13.5" customHeight="1">
      <c r="B52" s="16" t="s">
        <v>563</v>
      </c>
      <c r="C52" s="39" t="s">
        <v>564</v>
      </c>
      <c r="D52" s="40" t="s">
        <v>45</v>
      </c>
      <c r="E52" s="21"/>
      <c r="F52" s="20"/>
      <c r="G52" s="21"/>
      <c r="H52" s="23"/>
      <c r="I52" s="21"/>
      <c r="J52" s="23"/>
      <c r="K52" s="21"/>
      <c r="L52" s="23"/>
      <c r="M52" s="21"/>
      <c r="N52" s="23"/>
      <c r="O52" s="21"/>
      <c r="P52" s="22"/>
      <c r="Q52" s="24" t="s">
        <v>565</v>
      </c>
      <c r="R52" s="25" t="s">
        <v>69</v>
      </c>
      <c r="S52" s="24"/>
      <c r="T52" s="25"/>
      <c r="U52" s="26"/>
      <c r="V52" s="27">
        <f>SUM(E53:T53)</f>
        <v>5</v>
      </c>
      <c r="W52" s="28">
        <f>COUNT(E53:T53)</f>
        <v>1</v>
      </c>
    </row>
    <row r="53" spans="2:23" s="30" customFormat="1" ht="13.5" customHeight="1">
      <c r="B53" s="16"/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42"/>
      <c r="Q53" s="43">
        <v>5</v>
      </c>
      <c r="R53" s="43"/>
      <c r="S53" s="43"/>
      <c r="T53" s="43"/>
      <c r="U53" s="44"/>
      <c r="V53" s="27"/>
      <c r="W53" s="28"/>
    </row>
    <row r="54" spans="2:23" ht="13.5" customHeight="1">
      <c r="B54" s="16" t="s">
        <v>566</v>
      </c>
      <c r="C54" s="17" t="s">
        <v>567</v>
      </c>
      <c r="D54" s="18" t="s">
        <v>235</v>
      </c>
      <c r="E54" s="21"/>
      <c r="F54" s="20"/>
      <c r="G54" s="21"/>
      <c r="H54" s="23"/>
      <c r="I54" s="21" t="s">
        <v>568</v>
      </c>
      <c r="J54" s="23" t="s">
        <v>69</v>
      </c>
      <c r="K54" s="21"/>
      <c r="L54" s="23"/>
      <c r="M54" s="21" t="s">
        <v>98</v>
      </c>
      <c r="N54" s="23"/>
      <c r="O54" s="21"/>
      <c r="P54" s="22"/>
      <c r="Q54" s="24"/>
      <c r="R54" s="25"/>
      <c r="S54" s="24"/>
      <c r="T54" s="25"/>
      <c r="U54" s="26"/>
      <c r="V54" s="37">
        <f>SUM(E55:T55)</f>
        <v>5</v>
      </c>
      <c r="W54" s="38">
        <f>COUNT(E55:T55)</f>
        <v>2</v>
      </c>
    </row>
    <row r="55" spans="2:23" s="30" customFormat="1" ht="13.5" customHeight="1">
      <c r="B55" s="16"/>
      <c r="C55" s="17"/>
      <c r="D55" s="18"/>
      <c r="E55" s="31"/>
      <c r="F55" s="31"/>
      <c r="G55" s="31"/>
      <c r="H55" s="31"/>
      <c r="I55" s="31">
        <v>5</v>
      </c>
      <c r="J55" s="31"/>
      <c r="K55" s="31"/>
      <c r="L55" s="31"/>
      <c r="M55" s="31">
        <v>0</v>
      </c>
      <c r="N55" s="31"/>
      <c r="O55" s="33"/>
      <c r="P55" s="33"/>
      <c r="Q55" s="34"/>
      <c r="R55" s="34"/>
      <c r="S55" s="34"/>
      <c r="T55" s="34"/>
      <c r="U55" s="35"/>
      <c r="V55" s="37"/>
      <c r="W55" s="38"/>
    </row>
    <row r="56" spans="2:23" ht="13.5" customHeight="1">
      <c r="B56" s="16" t="s">
        <v>569</v>
      </c>
      <c r="C56" s="17" t="s">
        <v>570</v>
      </c>
      <c r="D56" s="18" t="s">
        <v>102</v>
      </c>
      <c r="E56" s="21" t="s">
        <v>534</v>
      </c>
      <c r="F56" s="20" t="s">
        <v>36</v>
      </c>
      <c r="G56" s="21"/>
      <c r="H56" s="23"/>
      <c r="I56" s="21"/>
      <c r="J56" s="23"/>
      <c r="K56" s="21"/>
      <c r="L56" s="23"/>
      <c r="M56" s="21"/>
      <c r="N56" s="23"/>
      <c r="O56" s="21"/>
      <c r="P56" s="22"/>
      <c r="Q56" s="24"/>
      <c r="R56" s="25"/>
      <c r="S56" s="24"/>
      <c r="T56" s="25"/>
      <c r="U56" s="26"/>
      <c r="V56" s="37">
        <f>SUM(E57:T57)</f>
        <v>4</v>
      </c>
      <c r="W56" s="38">
        <f>COUNT(E57:T57)</f>
        <v>1</v>
      </c>
    </row>
    <row r="57" spans="2:23" s="30" customFormat="1" ht="13.5" customHeight="1">
      <c r="B57" s="16"/>
      <c r="C57" s="17"/>
      <c r="D57" s="18"/>
      <c r="E57" s="31">
        <v>4</v>
      </c>
      <c r="F57" s="31"/>
      <c r="G57" s="31"/>
      <c r="H57" s="31"/>
      <c r="I57" s="31"/>
      <c r="J57" s="31"/>
      <c r="K57" s="31"/>
      <c r="L57" s="31"/>
      <c r="M57" s="31"/>
      <c r="N57" s="31"/>
      <c r="O57" s="33"/>
      <c r="P57" s="33"/>
      <c r="Q57" s="34"/>
      <c r="R57" s="34"/>
      <c r="S57" s="34"/>
      <c r="T57" s="34"/>
      <c r="U57" s="35"/>
      <c r="V57" s="37"/>
      <c r="W57" s="38"/>
    </row>
    <row r="58" spans="2:23" ht="13.5" customHeight="1">
      <c r="B58" s="16" t="s">
        <v>571</v>
      </c>
      <c r="C58" s="39" t="s">
        <v>572</v>
      </c>
      <c r="D58" s="40" t="s">
        <v>88</v>
      </c>
      <c r="E58" s="21"/>
      <c r="F58" s="20"/>
      <c r="G58" s="21"/>
      <c r="H58" s="23"/>
      <c r="I58" s="21"/>
      <c r="J58" s="23"/>
      <c r="K58" s="21"/>
      <c r="L58" s="23"/>
      <c r="M58" s="21"/>
      <c r="N58" s="23"/>
      <c r="O58" s="21" t="s">
        <v>573</v>
      </c>
      <c r="P58" s="22" t="s">
        <v>36</v>
      </c>
      <c r="Q58" s="24" t="s">
        <v>98</v>
      </c>
      <c r="R58" s="25"/>
      <c r="S58" s="24"/>
      <c r="T58" s="25"/>
      <c r="U58" s="26"/>
      <c r="V58" s="27">
        <f>SUM(E59:T59)</f>
        <v>4</v>
      </c>
      <c r="W58" s="28">
        <f>COUNT(E59:T59)</f>
        <v>2</v>
      </c>
    </row>
    <row r="59" spans="2:23" s="30" customFormat="1" ht="13.5" customHeight="1">
      <c r="B59" s="16"/>
      <c r="C59" s="39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>
        <v>4</v>
      </c>
      <c r="P59" s="42"/>
      <c r="Q59" s="43">
        <v>0</v>
      </c>
      <c r="R59" s="43"/>
      <c r="S59" s="43"/>
      <c r="T59" s="43"/>
      <c r="U59" s="44"/>
      <c r="V59" s="27"/>
      <c r="W59" s="28"/>
    </row>
    <row r="60" spans="2:23" ht="13.5" customHeight="1">
      <c r="B60" s="16" t="s">
        <v>574</v>
      </c>
      <c r="C60" s="39" t="s">
        <v>575</v>
      </c>
      <c r="D60" s="40" t="s">
        <v>235</v>
      </c>
      <c r="E60" s="21"/>
      <c r="F60" s="20"/>
      <c r="G60" s="21"/>
      <c r="H60" s="23"/>
      <c r="I60" s="21" t="s">
        <v>576</v>
      </c>
      <c r="J60" s="23" t="s">
        <v>72</v>
      </c>
      <c r="K60" s="21"/>
      <c r="L60" s="23"/>
      <c r="M60" s="21"/>
      <c r="N60" s="23"/>
      <c r="O60" s="21"/>
      <c r="P60" s="22"/>
      <c r="Q60" s="24"/>
      <c r="R60" s="25"/>
      <c r="S60" s="24"/>
      <c r="T60" s="25"/>
      <c r="U60" s="26"/>
      <c r="V60" s="27">
        <f>SUM(E61:T61)</f>
        <v>3</v>
      </c>
      <c r="W60" s="48">
        <f>COUNT(E61:T61)</f>
        <v>1</v>
      </c>
    </row>
    <row r="61" spans="2:23" s="30" customFormat="1" ht="13.5" customHeight="1">
      <c r="B61" s="16"/>
      <c r="C61" s="39"/>
      <c r="D61" s="40"/>
      <c r="E61" s="41"/>
      <c r="F61" s="41"/>
      <c r="G61" s="41"/>
      <c r="H61" s="41"/>
      <c r="I61" s="41">
        <v>3</v>
      </c>
      <c r="J61" s="41"/>
      <c r="K61" s="41"/>
      <c r="L61" s="41"/>
      <c r="M61" s="41"/>
      <c r="N61" s="41"/>
      <c r="O61" s="42"/>
      <c r="P61" s="42"/>
      <c r="Q61" s="43"/>
      <c r="R61" s="43"/>
      <c r="S61" s="43"/>
      <c r="T61" s="43"/>
      <c r="U61" s="44"/>
      <c r="V61" s="27"/>
      <c r="W61" s="48"/>
    </row>
    <row r="62" spans="2:23" ht="13.5" customHeight="1">
      <c r="B62" s="16" t="s">
        <v>577</v>
      </c>
      <c r="C62" s="74" t="s">
        <v>578</v>
      </c>
      <c r="D62" s="87" t="s">
        <v>357</v>
      </c>
      <c r="E62" s="54"/>
      <c r="F62" s="77"/>
      <c r="G62" s="54"/>
      <c r="H62" s="56"/>
      <c r="I62" s="54"/>
      <c r="J62" s="56"/>
      <c r="K62" s="54"/>
      <c r="L62" s="56"/>
      <c r="M62" s="54" t="s">
        <v>579</v>
      </c>
      <c r="N62" s="56" t="s">
        <v>58</v>
      </c>
      <c r="O62" s="54"/>
      <c r="P62" s="57"/>
      <c r="Q62" s="58"/>
      <c r="R62" s="59"/>
      <c r="S62" s="58"/>
      <c r="T62" s="59"/>
      <c r="U62" s="46"/>
      <c r="V62" s="88">
        <f>SUM(E63:T63)</f>
        <v>2</v>
      </c>
      <c r="W62" s="89">
        <f>COUNT(E63:T63)</f>
        <v>1</v>
      </c>
    </row>
    <row r="63" spans="2:23" s="30" customFormat="1" ht="13.5" customHeight="1">
      <c r="B63" s="16"/>
      <c r="C63" s="74"/>
      <c r="D63" s="87"/>
      <c r="E63" s="41"/>
      <c r="F63" s="41"/>
      <c r="G63" s="41"/>
      <c r="H63" s="41"/>
      <c r="I63" s="41"/>
      <c r="J63" s="41"/>
      <c r="K63" s="41"/>
      <c r="L63" s="41"/>
      <c r="M63" s="41">
        <v>2</v>
      </c>
      <c r="N63" s="41"/>
      <c r="O63" s="42"/>
      <c r="P63" s="42"/>
      <c r="Q63" s="43"/>
      <c r="R63" s="43"/>
      <c r="S63" s="43"/>
      <c r="T63" s="43"/>
      <c r="U63" s="44"/>
      <c r="V63" s="88"/>
      <c r="W63" s="89"/>
    </row>
    <row r="64" spans="2:23" ht="13.5" customHeight="1">
      <c r="B64" s="16" t="s">
        <v>577</v>
      </c>
      <c r="C64" s="52" t="s">
        <v>580</v>
      </c>
      <c r="D64" s="53"/>
      <c r="E64" s="54"/>
      <c r="F64" s="77"/>
      <c r="G64" s="54"/>
      <c r="H64" s="56"/>
      <c r="I64" s="54"/>
      <c r="J64" s="56"/>
      <c r="K64" s="54"/>
      <c r="L64" s="56"/>
      <c r="M64" s="54"/>
      <c r="N64" s="56"/>
      <c r="O64" s="54" t="s">
        <v>581</v>
      </c>
      <c r="P64" s="57" t="s">
        <v>58</v>
      </c>
      <c r="Q64" s="58"/>
      <c r="R64" s="59"/>
      <c r="S64" s="58"/>
      <c r="T64" s="59"/>
      <c r="U64" s="46"/>
      <c r="V64" s="60">
        <f>SUM(E65:T65)</f>
        <v>2</v>
      </c>
      <c r="W64" s="61">
        <f>COUNT(E65:T65)</f>
        <v>1</v>
      </c>
    </row>
    <row r="65" spans="2:23" s="30" customFormat="1" ht="13.5" customHeight="1">
      <c r="B65" s="16"/>
      <c r="C65" s="52"/>
      <c r="D65" s="53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3">
        <v>2</v>
      </c>
      <c r="P65" s="33"/>
      <c r="Q65" s="34"/>
      <c r="R65" s="34"/>
      <c r="S65" s="34"/>
      <c r="T65" s="34"/>
      <c r="U65" s="35"/>
      <c r="V65" s="60"/>
      <c r="W65" s="61"/>
    </row>
    <row r="66" spans="2:23" ht="13.5" customHeight="1">
      <c r="B66" s="16" t="s">
        <v>582</v>
      </c>
      <c r="C66" s="17" t="s">
        <v>583</v>
      </c>
      <c r="D66" s="18" t="s">
        <v>88</v>
      </c>
      <c r="E66" s="21"/>
      <c r="F66" s="20"/>
      <c r="G66" s="21"/>
      <c r="H66" s="23"/>
      <c r="I66" s="21"/>
      <c r="J66" s="23"/>
      <c r="K66" s="21"/>
      <c r="L66" s="23"/>
      <c r="M66" s="21"/>
      <c r="N66" s="23"/>
      <c r="O66" s="21" t="s">
        <v>584</v>
      </c>
      <c r="P66" s="22" t="s">
        <v>82</v>
      </c>
      <c r="Q66" s="24" t="s">
        <v>98</v>
      </c>
      <c r="R66" s="25"/>
      <c r="S66" s="24"/>
      <c r="T66" s="25"/>
      <c r="U66" s="26"/>
      <c r="V66" s="37">
        <f>SUM(E67:T67)</f>
        <v>1</v>
      </c>
      <c r="W66" s="38">
        <f>COUNT(E67:T67)</f>
        <v>2</v>
      </c>
    </row>
    <row r="67" spans="2:23" s="30" customFormat="1" ht="13.5" customHeight="1">
      <c r="B67" s="16"/>
      <c r="C67" s="17"/>
      <c r="D67" s="18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3">
        <v>1</v>
      </c>
      <c r="P67" s="33"/>
      <c r="Q67" s="34">
        <v>0</v>
      </c>
      <c r="R67" s="34"/>
      <c r="S67" s="34"/>
      <c r="T67" s="34"/>
      <c r="U67" s="35"/>
      <c r="V67" s="37"/>
      <c r="W67" s="38"/>
    </row>
    <row r="68" spans="2:23" ht="13.5" customHeight="1">
      <c r="B68" s="16" t="s">
        <v>585</v>
      </c>
      <c r="C68" s="39" t="s">
        <v>586</v>
      </c>
      <c r="D68" s="40" t="s">
        <v>102</v>
      </c>
      <c r="E68" s="21"/>
      <c r="F68" s="20"/>
      <c r="G68" s="21"/>
      <c r="H68" s="23"/>
      <c r="I68" s="21"/>
      <c r="J68" s="23"/>
      <c r="K68" s="21"/>
      <c r="L68" s="23"/>
      <c r="M68" s="21"/>
      <c r="N68" s="23"/>
      <c r="O68" s="21" t="s">
        <v>587</v>
      </c>
      <c r="P68" s="22" t="s">
        <v>119</v>
      </c>
      <c r="Q68" s="24"/>
      <c r="R68" s="25"/>
      <c r="S68" s="24" t="s">
        <v>588</v>
      </c>
      <c r="T68" s="25" t="s">
        <v>125</v>
      </c>
      <c r="U68" s="26"/>
      <c r="V68" s="27">
        <f>SUM(E69:T69)</f>
        <v>2</v>
      </c>
      <c r="W68" s="28">
        <f>COUNT(E69:T69)</f>
        <v>2</v>
      </c>
    </row>
    <row r="69" spans="2:23" s="30" customFormat="1" ht="13.5" customHeight="1">
      <c r="B69" s="16"/>
      <c r="C69" s="39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>
        <v>0</v>
      </c>
      <c r="P69" s="42"/>
      <c r="Q69" s="43"/>
      <c r="R69" s="43"/>
      <c r="S69" s="43">
        <v>2</v>
      </c>
      <c r="T69" s="43"/>
      <c r="U69" s="44"/>
      <c r="V69" s="27"/>
      <c r="W69" s="28"/>
    </row>
    <row r="70" spans="2:23" ht="13.5" customHeight="1">
      <c r="B70" s="16" t="s">
        <v>589</v>
      </c>
      <c r="C70" s="74" t="s">
        <v>590</v>
      </c>
      <c r="D70" s="87" t="s">
        <v>102</v>
      </c>
      <c r="E70" s="54"/>
      <c r="F70" s="77"/>
      <c r="G70" s="54"/>
      <c r="H70" s="56"/>
      <c r="I70" s="54"/>
      <c r="J70" s="56"/>
      <c r="K70" s="54"/>
      <c r="L70" s="56"/>
      <c r="M70" s="54"/>
      <c r="N70" s="56"/>
      <c r="O70" s="54" t="s">
        <v>591</v>
      </c>
      <c r="P70" s="57" t="s">
        <v>126</v>
      </c>
      <c r="Q70" s="58"/>
      <c r="R70" s="59"/>
      <c r="S70" s="58" t="s">
        <v>592</v>
      </c>
      <c r="T70" s="59" t="s">
        <v>140</v>
      </c>
      <c r="U70" s="46"/>
      <c r="V70" s="88">
        <f>SUM(E71:T71)</f>
        <v>3</v>
      </c>
      <c r="W70" s="89">
        <f>COUNT(E71:T71)</f>
        <v>2</v>
      </c>
    </row>
    <row r="71" spans="2:23" s="30" customFormat="1" ht="13.5" customHeight="1">
      <c r="B71" s="16"/>
      <c r="C71" s="74"/>
      <c r="D71" s="87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2">
        <v>0</v>
      </c>
      <c r="P71" s="42"/>
      <c r="Q71" s="43"/>
      <c r="R71" s="43"/>
      <c r="S71" s="43">
        <v>3</v>
      </c>
      <c r="T71" s="43"/>
      <c r="U71" s="44"/>
      <c r="V71" s="88"/>
      <c r="W71" s="89"/>
    </row>
    <row r="72" spans="2:23" ht="13.5" customHeight="1">
      <c r="B72" s="16" t="s">
        <v>593</v>
      </c>
      <c r="C72" s="52" t="s">
        <v>594</v>
      </c>
      <c r="D72" s="53" t="s">
        <v>102</v>
      </c>
      <c r="E72" s="54"/>
      <c r="F72" s="77"/>
      <c r="G72" s="54"/>
      <c r="H72" s="56"/>
      <c r="I72" s="54"/>
      <c r="J72" s="56"/>
      <c r="K72" s="54"/>
      <c r="L72" s="56"/>
      <c r="M72" s="54"/>
      <c r="N72" s="56"/>
      <c r="O72" s="54" t="s">
        <v>595</v>
      </c>
      <c r="P72" s="57" t="s">
        <v>129</v>
      </c>
      <c r="Q72" s="58"/>
      <c r="R72" s="59"/>
      <c r="S72" s="58"/>
      <c r="T72" s="59"/>
      <c r="U72" s="46"/>
      <c r="V72" s="60">
        <f>SUM(E73:T73)</f>
        <v>0</v>
      </c>
      <c r="W72" s="61">
        <f>COUNT(E73:T73)</f>
        <v>1</v>
      </c>
    </row>
    <row r="73" spans="2:23" s="30" customFormat="1" ht="13.5" customHeight="1">
      <c r="B73" s="16"/>
      <c r="C73" s="52"/>
      <c r="D73" s="53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3">
        <v>0</v>
      </c>
      <c r="P73" s="33"/>
      <c r="Q73" s="34"/>
      <c r="R73" s="34"/>
      <c r="S73" s="34"/>
      <c r="T73" s="34"/>
      <c r="U73" s="35"/>
      <c r="V73" s="60"/>
      <c r="W73" s="61"/>
    </row>
    <row r="74" spans="2:23" ht="13.5" customHeight="1">
      <c r="B74" s="16" t="s">
        <v>596</v>
      </c>
      <c r="C74" s="17" t="s">
        <v>597</v>
      </c>
      <c r="D74" s="18" t="s">
        <v>102</v>
      </c>
      <c r="E74" s="21"/>
      <c r="F74" s="20"/>
      <c r="G74" s="21"/>
      <c r="H74" s="23"/>
      <c r="I74" s="21"/>
      <c r="J74" s="23"/>
      <c r="K74" s="21"/>
      <c r="L74" s="23"/>
      <c r="M74" s="21"/>
      <c r="N74" s="23"/>
      <c r="O74" s="21" t="s">
        <v>598</v>
      </c>
      <c r="P74" s="22" t="s">
        <v>133</v>
      </c>
      <c r="Q74" s="24"/>
      <c r="R74" s="25"/>
      <c r="S74" s="24"/>
      <c r="T74" s="25"/>
      <c r="U74" s="26"/>
      <c r="V74" s="37">
        <f>SUM(E75:T75)</f>
        <v>0</v>
      </c>
      <c r="W74" s="38">
        <f>COUNT(E75:T75)</f>
        <v>1</v>
      </c>
    </row>
    <row r="75" spans="2:23" s="30" customFormat="1" ht="13.5" customHeight="1">
      <c r="B75" s="16"/>
      <c r="C75" s="17"/>
      <c r="D75" s="18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3">
        <v>0</v>
      </c>
      <c r="P75" s="33"/>
      <c r="Q75" s="34"/>
      <c r="R75" s="34"/>
      <c r="S75" s="34"/>
      <c r="T75" s="34"/>
      <c r="U75" s="35"/>
      <c r="V75" s="37"/>
      <c r="W75" s="38"/>
    </row>
    <row r="76" spans="2:23" ht="13.5" customHeight="1">
      <c r="B76" s="62" t="s">
        <v>599</v>
      </c>
      <c r="C76" s="63" t="s">
        <v>600</v>
      </c>
      <c r="D76" s="64" t="s">
        <v>88</v>
      </c>
      <c r="E76" s="21"/>
      <c r="F76" s="20"/>
      <c r="G76" s="21"/>
      <c r="H76" s="23"/>
      <c r="I76" s="21"/>
      <c r="J76" s="23"/>
      <c r="K76" s="21"/>
      <c r="L76" s="23"/>
      <c r="M76" s="21"/>
      <c r="N76" s="23"/>
      <c r="O76" s="21" t="s">
        <v>98</v>
      </c>
      <c r="P76" s="22"/>
      <c r="Q76" s="24"/>
      <c r="R76" s="25"/>
      <c r="S76" s="24"/>
      <c r="T76" s="25"/>
      <c r="U76" s="26"/>
      <c r="V76" s="65">
        <f>SUM(E77:T77)</f>
        <v>0</v>
      </c>
      <c r="W76" s="66">
        <f>COUNT(E77:T77)</f>
        <v>1</v>
      </c>
    </row>
    <row r="77" spans="2:23" s="30" customFormat="1" ht="13.5" customHeight="1">
      <c r="B77" s="62"/>
      <c r="C77" s="63"/>
      <c r="D77" s="64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8">
        <v>0</v>
      </c>
      <c r="P77" s="68"/>
      <c r="Q77" s="69"/>
      <c r="R77" s="69"/>
      <c r="S77" s="69"/>
      <c r="T77" s="69"/>
      <c r="U77" s="70"/>
      <c r="V77" s="65"/>
      <c r="W77" s="66"/>
    </row>
  </sheetData>
  <sheetProtection selectLockedCells="1" selectUnlockedCells="1"/>
  <mergeCells count="500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G7:H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B34:B35"/>
    <mergeCell ref="C34:C35"/>
    <mergeCell ref="D34:D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B36:B37"/>
    <mergeCell ref="C36:C37"/>
    <mergeCell ref="D36:D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B38:B39"/>
    <mergeCell ref="C38:C39"/>
    <mergeCell ref="D38:D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S39:T39"/>
    <mergeCell ref="B40:B41"/>
    <mergeCell ref="C40:C41"/>
    <mergeCell ref="D40:D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S41:T41"/>
    <mergeCell ref="B42:B43"/>
    <mergeCell ref="C42:C43"/>
    <mergeCell ref="D42:D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B44:B45"/>
    <mergeCell ref="C44:C45"/>
    <mergeCell ref="D44:D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B46:B47"/>
    <mergeCell ref="C46:C47"/>
    <mergeCell ref="D46:D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S47:T47"/>
    <mergeCell ref="B48:B49"/>
    <mergeCell ref="C48:C49"/>
    <mergeCell ref="D48:D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S49:T49"/>
    <mergeCell ref="B50:B51"/>
    <mergeCell ref="C50:C51"/>
    <mergeCell ref="D50:D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S51:T51"/>
    <mergeCell ref="B52:B53"/>
    <mergeCell ref="C52:C53"/>
    <mergeCell ref="D52:D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S53:T53"/>
    <mergeCell ref="B54:B55"/>
    <mergeCell ref="C54:C55"/>
    <mergeCell ref="D54:D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S55:T55"/>
    <mergeCell ref="B56:B57"/>
    <mergeCell ref="C56:C57"/>
    <mergeCell ref="D56:D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S57:T57"/>
    <mergeCell ref="B58:B59"/>
    <mergeCell ref="C58:C59"/>
    <mergeCell ref="D58:D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S59:T59"/>
    <mergeCell ref="B60:B61"/>
    <mergeCell ref="C60:C61"/>
    <mergeCell ref="D60:D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S61:T61"/>
    <mergeCell ref="B62:B63"/>
    <mergeCell ref="C62:C63"/>
    <mergeCell ref="D62:D63"/>
    <mergeCell ref="V62:V63"/>
    <mergeCell ref="W62:W63"/>
    <mergeCell ref="E63:F63"/>
    <mergeCell ref="G63:H63"/>
    <mergeCell ref="I63:J63"/>
    <mergeCell ref="K63:L63"/>
    <mergeCell ref="M63:N63"/>
    <mergeCell ref="O63:P63"/>
    <mergeCell ref="Q63:R63"/>
    <mergeCell ref="S63:T63"/>
    <mergeCell ref="B64:B65"/>
    <mergeCell ref="C64:C65"/>
    <mergeCell ref="D64:D65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S65:T65"/>
    <mergeCell ref="B66:B67"/>
    <mergeCell ref="C66:C67"/>
    <mergeCell ref="D66:D67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S67:T67"/>
    <mergeCell ref="B68:B69"/>
    <mergeCell ref="C68:C69"/>
    <mergeCell ref="D68:D69"/>
    <mergeCell ref="V68:V69"/>
    <mergeCell ref="W68:W69"/>
    <mergeCell ref="E69:F69"/>
    <mergeCell ref="G69:H69"/>
    <mergeCell ref="I69:J69"/>
    <mergeCell ref="K69:L69"/>
    <mergeCell ref="M69:N69"/>
    <mergeCell ref="O69:P69"/>
    <mergeCell ref="Q69:R69"/>
    <mergeCell ref="S69:T69"/>
    <mergeCell ref="B70:B71"/>
    <mergeCell ref="C70:C71"/>
    <mergeCell ref="D70:D71"/>
    <mergeCell ref="V70:V71"/>
    <mergeCell ref="W70:W71"/>
    <mergeCell ref="E71:F71"/>
    <mergeCell ref="G71:H71"/>
    <mergeCell ref="I71:J71"/>
    <mergeCell ref="K71:L71"/>
    <mergeCell ref="M71:N71"/>
    <mergeCell ref="O71:P71"/>
    <mergeCell ref="Q71:R71"/>
    <mergeCell ref="S71:T71"/>
    <mergeCell ref="B72:B73"/>
    <mergeCell ref="C72:C73"/>
    <mergeCell ref="D72:D73"/>
    <mergeCell ref="V72:V73"/>
    <mergeCell ref="W72:W73"/>
    <mergeCell ref="E73:F73"/>
    <mergeCell ref="G73:H73"/>
    <mergeCell ref="I73:J73"/>
    <mergeCell ref="K73:L73"/>
    <mergeCell ref="M73:N73"/>
    <mergeCell ref="O73:P73"/>
    <mergeCell ref="Q73:R73"/>
    <mergeCell ref="S73:T73"/>
    <mergeCell ref="B74:B75"/>
    <mergeCell ref="C74:C75"/>
    <mergeCell ref="D74:D75"/>
    <mergeCell ref="V74:V75"/>
    <mergeCell ref="W74:W75"/>
    <mergeCell ref="E75:F75"/>
    <mergeCell ref="G75:H75"/>
    <mergeCell ref="I75:J75"/>
    <mergeCell ref="K75:L75"/>
    <mergeCell ref="M75:N75"/>
    <mergeCell ref="O75:P75"/>
    <mergeCell ref="Q75:R75"/>
    <mergeCell ref="S75:T75"/>
    <mergeCell ref="B76:B77"/>
    <mergeCell ref="C76:C77"/>
    <mergeCell ref="D76:D77"/>
    <mergeCell ref="V76:V77"/>
    <mergeCell ref="W76:W77"/>
    <mergeCell ref="E77:F77"/>
    <mergeCell ref="G77:H77"/>
    <mergeCell ref="I77:J77"/>
    <mergeCell ref="K77:L77"/>
    <mergeCell ref="M77:N77"/>
    <mergeCell ref="O77:P77"/>
    <mergeCell ref="Q77:R77"/>
    <mergeCell ref="S77:T7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X63"/>
  <sheetViews>
    <sheetView tabSelected="1" zoomScale="72" zoomScaleNormal="72" workbookViewId="0" topLeftCell="A1">
      <selection activeCell="Y20" sqref="Y20:Z2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1" customWidth="1"/>
    <col min="5" max="5" width="5.28125" style="1" customWidth="1"/>
    <col min="6" max="6" width="3.140625" style="1" customWidth="1"/>
    <col min="7" max="7" width="5.28125" style="1" customWidth="1"/>
    <col min="8" max="8" width="3.140625" style="2" customWidth="1"/>
    <col min="9" max="9" width="5.28125" style="1" customWidth="1"/>
    <col min="10" max="10" width="3.140625" style="3" customWidth="1"/>
    <col min="11" max="11" width="5.28125" style="1" customWidth="1"/>
    <col min="12" max="12" width="3.140625" style="3" customWidth="1"/>
    <col min="13" max="13" width="5.28125" style="1" customWidth="1"/>
    <col min="14" max="14" width="3.140625" style="3" customWidth="1"/>
    <col min="15" max="15" width="5.28125" style="1" customWidth="1"/>
    <col min="16" max="16" width="3.140625" style="3" customWidth="1"/>
    <col min="17" max="17" width="5.28125" style="1" customWidth="1"/>
    <col min="18" max="18" width="3.140625" style="3" customWidth="1"/>
    <col min="19" max="19" width="5.28125" style="1" customWidth="1"/>
    <col min="20" max="20" width="3.140625" style="3" customWidth="1"/>
    <col min="21" max="21" width="0.85546875" style="1" customWidth="1"/>
    <col min="22" max="23" width="7.140625" style="0" customWidth="1"/>
  </cols>
  <sheetData>
    <row r="1" spans="1:2" ht="12.75">
      <c r="A1" s="4"/>
      <c r="B1" s="5" t="s">
        <v>0</v>
      </c>
    </row>
    <row r="3" spans="2:23" ht="57" customHeight="1">
      <c r="B3" s="6" t="s">
        <v>1</v>
      </c>
      <c r="C3" s="7" t="s">
        <v>601</v>
      </c>
      <c r="D3" s="8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9" t="s">
        <v>8</v>
      </c>
      <c r="J3" s="10" t="s">
        <v>9</v>
      </c>
      <c r="K3" s="9" t="s">
        <v>10</v>
      </c>
      <c r="L3" s="10" t="s">
        <v>11</v>
      </c>
      <c r="M3" s="9" t="s">
        <v>12</v>
      </c>
      <c r="N3" s="10" t="s">
        <v>13</v>
      </c>
      <c r="O3" s="9" t="s">
        <v>14</v>
      </c>
      <c r="P3" s="10" t="s">
        <v>15</v>
      </c>
      <c r="Q3" s="9" t="s">
        <v>16</v>
      </c>
      <c r="R3" s="10" t="s">
        <v>17</v>
      </c>
      <c r="S3" s="9" t="s">
        <v>18</v>
      </c>
      <c r="T3" s="10" t="s">
        <v>19</v>
      </c>
      <c r="U3" s="11"/>
      <c r="V3" s="12" t="s">
        <v>20</v>
      </c>
      <c r="W3" s="12" t="s">
        <v>21</v>
      </c>
    </row>
    <row r="4" spans="2:23" ht="48" customHeight="1">
      <c r="B4" s="6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13"/>
      <c r="V4" s="12"/>
      <c r="W4" s="12"/>
    </row>
    <row r="5" spans="2:23" ht="13.5" customHeight="1">
      <c r="B5" s="6"/>
      <c r="C5" s="7"/>
      <c r="D5" s="8"/>
      <c r="E5" s="14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4"/>
      <c r="M5" s="14" t="s">
        <v>26</v>
      </c>
      <c r="N5" s="14"/>
      <c r="O5" s="14" t="s">
        <v>27</v>
      </c>
      <c r="P5" s="14"/>
      <c r="Q5" s="14" t="s">
        <v>28</v>
      </c>
      <c r="R5" s="14"/>
      <c r="S5" s="14" t="s">
        <v>29</v>
      </c>
      <c r="T5" s="14"/>
      <c r="U5" s="15"/>
      <c r="V5" s="12"/>
      <c r="W5" s="12"/>
    </row>
    <row r="6" spans="2:24" ht="13.5" customHeight="1">
      <c r="B6" s="16" t="s">
        <v>30</v>
      </c>
      <c r="C6" s="17" t="s">
        <v>602</v>
      </c>
      <c r="D6" s="18" t="s">
        <v>88</v>
      </c>
      <c r="E6" s="19"/>
      <c r="F6" s="20"/>
      <c r="G6" s="21" t="s">
        <v>603</v>
      </c>
      <c r="H6" s="23" t="s">
        <v>30</v>
      </c>
      <c r="I6" s="21" t="s">
        <v>604</v>
      </c>
      <c r="J6" s="23" t="s">
        <v>30</v>
      </c>
      <c r="K6" s="21"/>
      <c r="L6" s="23"/>
      <c r="M6" s="21" t="s">
        <v>605</v>
      </c>
      <c r="N6" s="23" t="s">
        <v>30</v>
      </c>
      <c r="O6" s="21" t="s">
        <v>606</v>
      </c>
      <c r="P6" s="22" t="s">
        <v>30</v>
      </c>
      <c r="Q6" s="24" t="s">
        <v>607</v>
      </c>
      <c r="R6" s="25" t="s">
        <v>30</v>
      </c>
      <c r="S6" s="24" t="s">
        <v>282</v>
      </c>
      <c r="T6" s="25" t="s">
        <v>55</v>
      </c>
      <c r="U6" s="26"/>
      <c r="V6" s="37">
        <f>SUM(E7:T7)</f>
        <v>66</v>
      </c>
      <c r="W6" s="38">
        <f>COUNT(E7:T7)</f>
        <v>6</v>
      </c>
      <c r="X6" s="29">
        <v>1</v>
      </c>
    </row>
    <row r="7" spans="2:24" s="30" customFormat="1" ht="13.5" customHeight="1">
      <c r="B7" s="16"/>
      <c r="C7" s="17"/>
      <c r="D7" s="18"/>
      <c r="E7" s="31"/>
      <c r="F7" s="31"/>
      <c r="G7" s="31">
        <v>11</v>
      </c>
      <c r="H7" s="31"/>
      <c r="I7" s="31">
        <v>11</v>
      </c>
      <c r="J7" s="31"/>
      <c r="K7" s="31"/>
      <c r="L7" s="31"/>
      <c r="M7" s="31">
        <v>11</v>
      </c>
      <c r="N7" s="31"/>
      <c r="O7" s="33">
        <v>11</v>
      </c>
      <c r="P7" s="33"/>
      <c r="Q7" s="34">
        <v>11</v>
      </c>
      <c r="R7" s="34"/>
      <c r="S7" s="34">
        <v>11</v>
      </c>
      <c r="T7" s="34"/>
      <c r="U7" s="35"/>
      <c r="V7" s="37"/>
      <c r="W7" s="38"/>
      <c r="X7" s="29"/>
    </row>
    <row r="8" spans="2:24" ht="13.5" customHeight="1">
      <c r="B8" s="16" t="s">
        <v>33</v>
      </c>
      <c r="C8" s="39" t="s">
        <v>608</v>
      </c>
      <c r="D8" s="18" t="s">
        <v>45</v>
      </c>
      <c r="E8" s="21" t="s">
        <v>609</v>
      </c>
      <c r="F8" s="20" t="s">
        <v>33</v>
      </c>
      <c r="G8" s="21" t="s">
        <v>610</v>
      </c>
      <c r="H8" s="23" t="s">
        <v>38</v>
      </c>
      <c r="I8" s="21" t="s">
        <v>611</v>
      </c>
      <c r="J8" s="23" t="s">
        <v>38</v>
      </c>
      <c r="K8" s="21" t="s">
        <v>612</v>
      </c>
      <c r="L8" s="23" t="s">
        <v>67</v>
      </c>
      <c r="M8" s="21" t="s">
        <v>584</v>
      </c>
      <c r="N8" s="23" t="s">
        <v>67</v>
      </c>
      <c r="O8" s="21" t="s">
        <v>613</v>
      </c>
      <c r="P8" s="23" t="s">
        <v>58</v>
      </c>
      <c r="Q8" s="24" t="s">
        <v>614</v>
      </c>
      <c r="R8" s="25" t="s">
        <v>86</v>
      </c>
      <c r="S8" s="24" t="s">
        <v>615</v>
      </c>
      <c r="T8" s="25"/>
      <c r="U8" s="46"/>
      <c r="V8" s="27">
        <f>SUM(E9:T9)</f>
        <v>37</v>
      </c>
      <c r="W8" s="28">
        <f>COUNT(E9:T9)</f>
        <v>8</v>
      </c>
      <c r="X8" s="29">
        <v>2</v>
      </c>
    </row>
    <row r="9" spans="2:24" s="30" customFormat="1" ht="13.5" customHeight="1">
      <c r="B9" s="16"/>
      <c r="C9" s="39"/>
      <c r="D9" s="18"/>
      <c r="E9" s="41">
        <v>9</v>
      </c>
      <c r="F9" s="41"/>
      <c r="G9" s="41">
        <v>7</v>
      </c>
      <c r="H9" s="41"/>
      <c r="I9" s="32">
        <v>7</v>
      </c>
      <c r="J9" s="32"/>
      <c r="K9" s="32">
        <v>6</v>
      </c>
      <c r="L9" s="32"/>
      <c r="M9" s="32">
        <v>6</v>
      </c>
      <c r="N9" s="32"/>
      <c r="O9" s="32">
        <v>2</v>
      </c>
      <c r="P9" s="32"/>
      <c r="Q9" s="47">
        <v>0</v>
      </c>
      <c r="R9" s="47"/>
      <c r="S9" s="47">
        <v>0</v>
      </c>
      <c r="T9" s="47"/>
      <c r="U9" s="35"/>
      <c r="V9" s="27"/>
      <c r="W9" s="28"/>
      <c r="X9" s="29"/>
    </row>
    <row r="10" spans="2:23" ht="13.5" customHeight="1">
      <c r="B10" s="16" t="s">
        <v>47</v>
      </c>
      <c r="C10" s="39" t="s">
        <v>616</v>
      </c>
      <c r="D10" s="45" t="s">
        <v>88</v>
      </c>
      <c r="E10" s="19"/>
      <c r="F10" s="20"/>
      <c r="G10" s="21"/>
      <c r="H10" s="23"/>
      <c r="I10" s="21" t="s">
        <v>617</v>
      </c>
      <c r="J10" s="23" t="s">
        <v>47</v>
      </c>
      <c r="K10" s="21"/>
      <c r="L10" s="23"/>
      <c r="M10" s="21" t="s">
        <v>618</v>
      </c>
      <c r="N10" s="23" t="s">
        <v>38</v>
      </c>
      <c r="O10" s="21" t="s">
        <v>619</v>
      </c>
      <c r="P10" s="22" t="s">
        <v>67</v>
      </c>
      <c r="Q10" s="24" t="s">
        <v>620</v>
      </c>
      <c r="R10" s="25" t="s">
        <v>38</v>
      </c>
      <c r="S10" s="24" t="s">
        <v>423</v>
      </c>
      <c r="T10" s="25"/>
      <c r="U10" s="26"/>
      <c r="V10" s="27">
        <f>SUM(E11:T11)</f>
        <v>28</v>
      </c>
      <c r="W10" s="28">
        <f>COUNT(E11:T11)</f>
        <v>5</v>
      </c>
    </row>
    <row r="11" spans="2:23" s="30" customFormat="1" ht="13.5" customHeight="1">
      <c r="B11" s="16"/>
      <c r="C11" s="39"/>
      <c r="D11" s="45"/>
      <c r="E11" s="41"/>
      <c r="F11" s="41"/>
      <c r="G11" s="41"/>
      <c r="H11" s="41"/>
      <c r="I11" s="32">
        <v>8</v>
      </c>
      <c r="J11" s="32"/>
      <c r="K11" s="41"/>
      <c r="L11" s="41"/>
      <c r="M11" s="41">
        <v>7</v>
      </c>
      <c r="N11" s="41"/>
      <c r="O11" s="42">
        <v>6</v>
      </c>
      <c r="P11" s="42"/>
      <c r="Q11" s="43">
        <v>7</v>
      </c>
      <c r="R11" s="43"/>
      <c r="S11" s="43">
        <v>0</v>
      </c>
      <c r="T11" s="43"/>
      <c r="U11" s="44"/>
      <c r="V11" s="27"/>
      <c r="W11" s="28"/>
    </row>
    <row r="12" spans="2:23" ht="13.5" customHeight="1">
      <c r="B12" s="16" t="s">
        <v>38</v>
      </c>
      <c r="C12" s="39" t="s">
        <v>621</v>
      </c>
      <c r="D12" s="45" t="s">
        <v>88</v>
      </c>
      <c r="E12" s="19"/>
      <c r="F12" s="20"/>
      <c r="G12" s="21" t="s">
        <v>622</v>
      </c>
      <c r="H12" s="23" t="s">
        <v>33</v>
      </c>
      <c r="I12" s="21"/>
      <c r="J12" s="23"/>
      <c r="K12" s="21"/>
      <c r="L12" s="23"/>
      <c r="M12" s="21" t="s">
        <v>623</v>
      </c>
      <c r="N12" s="23" t="s">
        <v>47</v>
      </c>
      <c r="O12" s="21" t="s">
        <v>624</v>
      </c>
      <c r="P12" s="22" t="s">
        <v>38</v>
      </c>
      <c r="Q12" s="24"/>
      <c r="R12" s="25"/>
      <c r="S12" s="24"/>
      <c r="T12" s="25"/>
      <c r="U12" s="26"/>
      <c r="V12" s="27">
        <f>SUM(E13:T13)</f>
        <v>24</v>
      </c>
      <c r="W12" s="28">
        <f>COUNT(E13:T13)</f>
        <v>3</v>
      </c>
    </row>
    <row r="13" spans="2:23" s="30" customFormat="1" ht="13.5" customHeight="1">
      <c r="B13" s="16"/>
      <c r="C13" s="39"/>
      <c r="D13" s="45"/>
      <c r="E13" s="41"/>
      <c r="F13" s="41"/>
      <c r="G13" s="41">
        <v>9</v>
      </c>
      <c r="H13" s="41"/>
      <c r="I13" s="32"/>
      <c r="J13" s="32"/>
      <c r="K13" s="41"/>
      <c r="L13" s="41"/>
      <c r="M13" s="41">
        <v>8</v>
      </c>
      <c r="N13" s="41"/>
      <c r="O13" s="42">
        <v>7</v>
      </c>
      <c r="P13" s="42"/>
      <c r="Q13" s="43"/>
      <c r="R13" s="43"/>
      <c r="S13" s="43"/>
      <c r="T13" s="43"/>
      <c r="U13" s="44"/>
      <c r="V13" s="27"/>
      <c r="W13" s="28"/>
    </row>
    <row r="14" spans="2:24" ht="13.5" customHeight="1">
      <c r="B14" s="16" t="s">
        <v>67</v>
      </c>
      <c r="C14" s="39" t="s">
        <v>625</v>
      </c>
      <c r="D14" s="18" t="s">
        <v>107</v>
      </c>
      <c r="E14" s="90"/>
      <c r="F14" s="82"/>
      <c r="G14" s="21" t="s">
        <v>626</v>
      </c>
      <c r="H14" s="23" t="s">
        <v>67</v>
      </c>
      <c r="I14" s="21" t="s">
        <v>627</v>
      </c>
      <c r="J14" s="23" t="s">
        <v>67</v>
      </c>
      <c r="K14" s="21"/>
      <c r="L14" s="23"/>
      <c r="M14" s="21" t="s">
        <v>628</v>
      </c>
      <c r="N14" s="23" t="s">
        <v>69</v>
      </c>
      <c r="O14" s="21"/>
      <c r="P14" s="22"/>
      <c r="Q14" s="24" t="s">
        <v>629</v>
      </c>
      <c r="R14" s="25" t="s">
        <v>67</v>
      </c>
      <c r="S14" s="24" t="s">
        <v>630</v>
      </c>
      <c r="T14" s="25" t="s">
        <v>43</v>
      </c>
      <c r="U14" s="26"/>
      <c r="V14" s="27">
        <f>SUM(E15:T15)</f>
        <v>30</v>
      </c>
      <c r="W14" s="28">
        <f>COUNT(E15:T15)</f>
        <v>5</v>
      </c>
      <c r="X14" s="29">
        <v>3</v>
      </c>
    </row>
    <row r="15" spans="2:24" s="30" customFormat="1" ht="13.5" customHeight="1">
      <c r="B15" s="16"/>
      <c r="C15" s="39"/>
      <c r="D15" s="18"/>
      <c r="E15" s="41"/>
      <c r="F15" s="41"/>
      <c r="G15" s="41">
        <v>6</v>
      </c>
      <c r="H15" s="41"/>
      <c r="I15" s="32">
        <v>6</v>
      </c>
      <c r="J15" s="32"/>
      <c r="K15" s="41"/>
      <c r="L15" s="41"/>
      <c r="M15" s="41">
        <v>5</v>
      </c>
      <c r="N15" s="41"/>
      <c r="O15" s="42"/>
      <c r="P15" s="42"/>
      <c r="Q15" s="43">
        <v>6</v>
      </c>
      <c r="R15" s="43"/>
      <c r="S15" s="43">
        <v>7</v>
      </c>
      <c r="T15" s="43"/>
      <c r="U15" s="44"/>
      <c r="V15" s="27"/>
      <c r="W15" s="28"/>
      <c r="X15" s="29"/>
    </row>
    <row r="16" spans="2:23" ht="13.5" customHeight="1">
      <c r="B16" s="16" t="s">
        <v>69</v>
      </c>
      <c r="C16" s="39" t="s">
        <v>631</v>
      </c>
      <c r="D16" s="40" t="s">
        <v>32</v>
      </c>
      <c r="E16" s="19"/>
      <c r="F16" s="86"/>
      <c r="G16" s="21" t="s">
        <v>632</v>
      </c>
      <c r="H16" s="23" t="s">
        <v>47</v>
      </c>
      <c r="I16" s="21" t="s">
        <v>633</v>
      </c>
      <c r="J16" s="23" t="s">
        <v>33</v>
      </c>
      <c r="K16" s="21"/>
      <c r="L16" s="23"/>
      <c r="M16" s="21"/>
      <c r="N16" s="23"/>
      <c r="O16" s="21" t="s">
        <v>634</v>
      </c>
      <c r="P16" s="23" t="s">
        <v>36</v>
      </c>
      <c r="Q16" s="24" t="s">
        <v>98</v>
      </c>
      <c r="R16" s="25"/>
      <c r="S16" s="24"/>
      <c r="T16" s="25"/>
      <c r="U16" s="26"/>
      <c r="V16" s="27">
        <f>SUM(E17:T17)</f>
        <v>21</v>
      </c>
      <c r="W16" s="28">
        <f>COUNT(E17:T17)</f>
        <v>4</v>
      </c>
    </row>
    <row r="17" spans="2:23" s="30" customFormat="1" ht="13.5" customHeight="1">
      <c r="B17" s="16"/>
      <c r="C17" s="39"/>
      <c r="D17" s="40"/>
      <c r="E17" s="41"/>
      <c r="F17" s="41"/>
      <c r="G17" s="41">
        <v>8</v>
      </c>
      <c r="H17" s="41"/>
      <c r="I17" s="32">
        <v>9</v>
      </c>
      <c r="J17" s="32"/>
      <c r="K17" s="41"/>
      <c r="L17" s="41"/>
      <c r="M17" s="41"/>
      <c r="N17" s="41"/>
      <c r="O17" s="41">
        <v>4</v>
      </c>
      <c r="P17" s="41"/>
      <c r="Q17" s="43">
        <v>0</v>
      </c>
      <c r="R17" s="43"/>
      <c r="S17" s="43"/>
      <c r="T17" s="43"/>
      <c r="U17" s="44"/>
      <c r="V17" s="27"/>
      <c r="W17" s="28"/>
    </row>
    <row r="18" spans="2:23" ht="13.5" customHeight="1">
      <c r="B18" s="16" t="s">
        <v>36</v>
      </c>
      <c r="C18" s="39" t="s">
        <v>635</v>
      </c>
      <c r="D18" s="45" t="s">
        <v>102</v>
      </c>
      <c r="E18" s="19"/>
      <c r="F18" s="20"/>
      <c r="G18" s="21"/>
      <c r="H18" s="23"/>
      <c r="I18" s="21"/>
      <c r="J18" s="23"/>
      <c r="K18" s="21" t="s">
        <v>636</v>
      </c>
      <c r="L18" s="23" t="s">
        <v>30</v>
      </c>
      <c r="M18" s="21"/>
      <c r="N18" s="23"/>
      <c r="O18" s="21" t="s">
        <v>637</v>
      </c>
      <c r="P18" s="22" t="s">
        <v>33</v>
      </c>
      <c r="Q18" s="24"/>
      <c r="R18" s="25"/>
      <c r="S18" s="24"/>
      <c r="T18" s="25"/>
      <c r="U18" s="26"/>
      <c r="V18" s="27">
        <f>SUM(E19:T19)</f>
        <v>20</v>
      </c>
      <c r="W18" s="28">
        <f>COUNT(E19:T19)</f>
        <v>2</v>
      </c>
    </row>
    <row r="19" spans="2:23" s="30" customFormat="1" ht="13.5" customHeight="1">
      <c r="B19" s="16"/>
      <c r="C19" s="39"/>
      <c r="D19" s="45"/>
      <c r="E19" s="41"/>
      <c r="F19" s="41"/>
      <c r="G19" s="41"/>
      <c r="H19" s="41"/>
      <c r="I19" s="32"/>
      <c r="J19" s="32"/>
      <c r="K19" s="41">
        <v>11</v>
      </c>
      <c r="L19" s="41"/>
      <c r="M19" s="41"/>
      <c r="N19" s="41"/>
      <c r="O19" s="42">
        <v>9</v>
      </c>
      <c r="P19" s="42"/>
      <c r="Q19" s="43"/>
      <c r="R19" s="43"/>
      <c r="S19" s="43"/>
      <c r="T19" s="43"/>
      <c r="U19" s="44"/>
      <c r="V19" s="27"/>
      <c r="W19" s="28"/>
    </row>
    <row r="20" spans="2:23" ht="13.5" customHeight="1">
      <c r="B20" s="16" t="s">
        <v>72</v>
      </c>
      <c r="C20" s="39" t="s">
        <v>638</v>
      </c>
      <c r="D20" s="40" t="s">
        <v>45</v>
      </c>
      <c r="E20" s="19"/>
      <c r="F20" s="86"/>
      <c r="G20" s="21"/>
      <c r="H20" s="23"/>
      <c r="I20" s="21"/>
      <c r="J20" s="23"/>
      <c r="K20" s="21"/>
      <c r="L20" s="23"/>
      <c r="M20" s="21" t="s">
        <v>639</v>
      </c>
      <c r="N20" s="23" t="s">
        <v>33</v>
      </c>
      <c r="O20" s="21" t="s">
        <v>640</v>
      </c>
      <c r="P20" s="22" t="s">
        <v>47</v>
      </c>
      <c r="Q20" s="24"/>
      <c r="R20" s="25"/>
      <c r="S20" s="24"/>
      <c r="T20" s="25"/>
      <c r="U20" s="26"/>
      <c r="V20" s="27">
        <f>SUM(E21:T21)</f>
        <v>17</v>
      </c>
      <c r="W20" s="28">
        <f>COUNT(E21:T21)</f>
        <v>2</v>
      </c>
    </row>
    <row r="21" spans="2:23" s="30" customFormat="1" ht="13.5" customHeight="1">
      <c r="B21" s="16"/>
      <c r="C21" s="39"/>
      <c r="D21" s="40"/>
      <c r="E21" s="41"/>
      <c r="F21" s="41"/>
      <c r="G21" s="41"/>
      <c r="H21" s="41"/>
      <c r="I21" s="41"/>
      <c r="J21" s="41"/>
      <c r="K21" s="41"/>
      <c r="L21" s="41"/>
      <c r="M21" s="41">
        <v>9</v>
      </c>
      <c r="N21" s="41"/>
      <c r="O21" s="42">
        <v>8</v>
      </c>
      <c r="P21" s="42"/>
      <c r="Q21" s="43"/>
      <c r="R21" s="43"/>
      <c r="S21" s="43"/>
      <c r="T21" s="43"/>
      <c r="U21" s="44"/>
      <c r="V21" s="27"/>
      <c r="W21" s="28"/>
    </row>
    <row r="22" spans="2:23" ht="13.5" customHeight="1">
      <c r="B22" s="16" t="s">
        <v>58</v>
      </c>
      <c r="C22" s="17" t="s">
        <v>641</v>
      </c>
      <c r="D22" s="18" t="s">
        <v>102</v>
      </c>
      <c r="E22" s="21" t="s">
        <v>642</v>
      </c>
      <c r="F22" s="20" t="s">
        <v>30</v>
      </c>
      <c r="G22" s="21"/>
      <c r="H22" s="36"/>
      <c r="I22" s="21"/>
      <c r="J22" s="23"/>
      <c r="K22" s="21"/>
      <c r="L22" s="23"/>
      <c r="M22" s="21"/>
      <c r="N22" s="23"/>
      <c r="O22" s="21"/>
      <c r="P22" s="22"/>
      <c r="Q22" s="24" t="s">
        <v>643</v>
      </c>
      <c r="R22" s="25" t="s">
        <v>69</v>
      </c>
      <c r="S22" s="24" t="s">
        <v>644</v>
      </c>
      <c r="T22" s="25" t="s">
        <v>140</v>
      </c>
      <c r="U22" s="26"/>
      <c r="V22" s="37">
        <f>SUM(E23:T23)</f>
        <v>19</v>
      </c>
      <c r="W22" s="38">
        <f>COUNT(E23:T23)</f>
        <v>3</v>
      </c>
    </row>
    <row r="23" spans="2:23" s="30" customFormat="1" ht="13.5" customHeight="1">
      <c r="B23" s="16"/>
      <c r="C23" s="17"/>
      <c r="D23" s="18"/>
      <c r="E23" s="31">
        <v>11</v>
      </c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33"/>
      <c r="Q23" s="34">
        <v>5</v>
      </c>
      <c r="R23" s="34"/>
      <c r="S23" s="34">
        <v>3</v>
      </c>
      <c r="T23" s="34"/>
      <c r="U23" s="35"/>
      <c r="V23" s="37"/>
      <c r="W23" s="38"/>
    </row>
    <row r="24" spans="2:23" ht="13.5" customHeight="1">
      <c r="B24" s="16" t="s">
        <v>82</v>
      </c>
      <c r="C24" s="39" t="s">
        <v>645</v>
      </c>
      <c r="D24" s="40" t="s">
        <v>646</v>
      </c>
      <c r="E24" s="19"/>
      <c r="F24" s="86"/>
      <c r="G24" s="21"/>
      <c r="H24" s="23"/>
      <c r="I24" s="21"/>
      <c r="J24" s="23"/>
      <c r="K24" s="21" t="s">
        <v>647</v>
      </c>
      <c r="L24" s="23" t="s">
        <v>38</v>
      </c>
      <c r="M24" s="21"/>
      <c r="N24" s="23"/>
      <c r="O24" s="21" t="s">
        <v>648</v>
      </c>
      <c r="P24" s="22" t="s">
        <v>69</v>
      </c>
      <c r="Q24" s="24"/>
      <c r="R24" s="25"/>
      <c r="S24" s="24"/>
      <c r="T24" s="25"/>
      <c r="U24" s="26"/>
      <c r="V24" s="27">
        <f>SUM(E25:T25)</f>
        <v>12</v>
      </c>
      <c r="W24" s="28">
        <f>COUNT(E25:T25)</f>
        <v>2</v>
      </c>
    </row>
    <row r="25" spans="2:23" s="30" customFormat="1" ht="13.5" customHeight="1">
      <c r="B25" s="16"/>
      <c r="C25" s="39"/>
      <c r="D25" s="40"/>
      <c r="E25" s="41"/>
      <c r="F25" s="41"/>
      <c r="G25" s="41"/>
      <c r="H25" s="41"/>
      <c r="I25" s="41"/>
      <c r="J25" s="41"/>
      <c r="K25" s="41">
        <v>7</v>
      </c>
      <c r="L25" s="41"/>
      <c r="M25" s="41"/>
      <c r="N25" s="41"/>
      <c r="O25" s="42">
        <v>5</v>
      </c>
      <c r="P25" s="42"/>
      <c r="Q25" s="43"/>
      <c r="R25" s="43"/>
      <c r="S25" s="43"/>
      <c r="T25" s="43"/>
      <c r="U25" s="44"/>
      <c r="V25" s="27"/>
      <c r="W25" s="28"/>
    </row>
    <row r="26" spans="2:23" ht="13.5" customHeight="1">
      <c r="B26" s="16" t="s">
        <v>86</v>
      </c>
      <c r="C26" s="39" t="s">
        <v>649</v>
      </c>
      <c r="D26" s="40" t="s">
        <v>88</v>
      </c>
      <c r="E26" s="19"/>
      <c r="F26" s="86"/>
      <c r="G26" s="21"/>
      <c r="H26" s="23"/>
      <c r="I26" s="21" t="s">
        <v>650</v>
      </c>
      <c r="J26" s="23" t="s">
        <v>69</v>
      </c>
      <c r="K26" s="21"/>
      <c r="L26" s="23"/>
      <c r="M26" s="21" t="s">
        <v>651</v>
      </c>
      <c r="N26" s="23" t="s">
        <v>72</v>
      </c>
      <c r="O26" s="21" t="s">
        <v>652</v>
      </c>
      <c r="P26" s="22" t="s">
        <v>82</v>
      </c>
      <c r="Q26" s="24" t="s">
        <v>653</v>
      </c>
      <c r="R26" s="25" t="s">
        <v>72</v>
      </c>
      <c r="S26" s="24" t="s">
        <v>654</v>
      </c>
      <c r="T26" s="25" t="s">
        <v>100</v>
      </c>
      <c r="U26" s="26"/>
      <c r="V26" s="27">
        <f>SUM(E27:T27)</f>
        <v>17</v>
      </c>
      <c r="W26" s="28">
        <f>COUNT(E27:T27)</f>
        <v>5</v>
      </c>
    </row>
    <row r="27" spans="2:23" s="30" customFormat="1" ht="13.5" customHeight="1">
      <c r="B27" s="16"/>
      <c r="C27" s="39"/>
      <c r="D27" s="40"/>
      <c r="E27" s="41"/>
      <c r="F27" s="41"/>
      <c r="G27" s="41"/>
      <c r="H27" s="41"/>
      <c r="I27" s="41">
        <v>5</v>
      </c>
      <c r="J27" s="41"/>
      <c r="K27" s="41"/>
      <c r="L27" s="41"/>
      <c r="M27" s="41">
        <v>3</v>
      </c>
      <c r="N27" s="41"/>
      <c r="O27" s="42">
        <v>1</v>
      </c>
      <c r="P27" s="42"/>
      <c r="Q27" s="43">
        <v>3</v>
      </c>
      <c r="R27" s="43"/>
      <c r="S27" s="43">
        <v>5</v>
      </c>
      <c r="T27" s="43"/>
      <c r="U27" s="44"/>
      <c r="V27" s="27"/>
      <c r="W27" s="28"/>
    </row>
    <row r="28" spans="2:23" ht="13.5" customHeight="1">
      <c r="B28" s="16" t="s">
        <v>119</v>
      </c>
      <c r="C28" s="39" t="s">
        <v>655</v>
      </c>
      <c r="D28" s="40" t="s">
        <v>45</v>
      </c>
      <c r="E28" s="19"/>
      <c r="F28" s="86"/>
      <c r="G28" s="21"/>
      <c r="H28" s="23"/>
      <c r="I28" s="21"/>
      <c r="J28" s="23"/>
      <c r="K28" s="21"/>
      <c r="L28" s="23"/>
      <c r="M28" s="21" t="s">
        <v>656</v>
      </c>
      <c r="N28" s="23" t="s">
        <v>38</v>
      </c>
      <c r="O28" s="21"/>
      <c r="P28" s="22"/>
      <c r="Q28" s="24" t="s">
        <v>657</v>
      </c>
      <c r="R28" s="25" t="s">
        <v>36</v>
      </c>
      <c r="S28" s="24" t="s">
        <v>423</v>
      </c>
      <c r="T28" s="25"/>
      <c r="U28" s="26"/>
      <c r="V28" s="27">
        <f>SUM(E29:T29)</f>
        <v>11</v>
      </c>
      <c r="W28" s="28">
        <f>COUNT(E29:T29)</f>
        <v>3</v>
      </c>
    </row>
    <row r="29" spans="2:23" s="30" customFormat="1" ht="13.5" customHeight="1">
      <c r="B29" s="16"/>
      <c r="C29" s="39"/>
      <c r="D29" s="40"/>
      <c r="E29" s="41"/>
      <c r="F29" s="41"/>
      <c r="G29" s="41"/>
      <c r="H29" s="41"/>
      <c r="I29" s="41"/>
      <c r="J29" s="41"/>
      <c r="K29" s="41"/>
      <c r="L29" s="41"/>
      <c r="M29" s="41">
        <v>7</v>
      </c>
      <c r="N29" s="41"/>
      <c r="O29" s="42"/>
      <c r="P29" s="42"/>
      <c r="Q29" s="43">
        <v>4</v>
      </c>
      <c r="R29" s="43"/>
      <c r="S29" s="43">
        <v>0</v>
      </c>
      <c r="T29" s="43"/>
      <c r="U29" s="44"/>
      <c r="V29" s="27"/>
      <c r="W29" s="28"/>
    </row>
    <row r="30" spans="2:23" ht="13.5" customHeight="1">
      <c r="B30" s="16" t="s">
        <v>126</v>
      </c>
      <c r="C30" s="39" t="s">
        <v>531</v>
      </c>
      <c r="D30" s="18" t="s">
        <v>235</v>
      </c>
      <c r="E30" s="19"/>
      <c r="F30" s="82"/>
      <c r="G30" s="21" t="s">
        <v>98</v>
      </c>
      <c r="H30" s="23"/>
      <c r="I30" s="21"/>
      <c r="J30" s="23"/>
      <c r="K30" s="21" t="s">
        <v>336</v>
      </c>
      <c r="L30" s="23" t="s">
        <v>47</v>
      </c>
      <c r="M30" s="21"/>
      <c r="N30" s="23"/>
      <c r="O30" s="21" t="s">
        <v>658</v>
      </c>
      <c r="P30" s="22" t="s">
        <v>72</v>
      </c>
      <c r="Q30" s="24"/>
      <c r="R30" s="25"/>
      <c r="S30" s="24"/>
      <c r="T30" s="25"/>
      <c r="U30" s="46"/>
      <c r="V30" s="27">
        <f>SUM(E31:T31)</f>
        <v>11</v>
      </c>
      <c r="W30" s="28">
        <f>COUNT(E31:T31)</f>
        <v>3</v>
      </c>
    </row>
    <row r="31" spans="2:23" s="30" customFormat="1" ht="13.5" customHeight="1">
      <c r="B31" s="16"/>
      <c r="C31" s="39"/>
      <c r="D31" s="18"/>
      <c r="E31" s="41"/>
      <c r="F31" s="41"/>
      <c r="G31" s="41">
        <v>0</v>
      </c>
      <c r="H31" s="41"/>
      <c r="I31" s="41"/>
      <c r="J31" s="41"/>
      <c r="K31" s="41">
        <v>8</v>
      </c>
      <c r="L31" s="41"/>
      <c r="M31" s="41"/>
      <c r="N31" s="41"/>
      <c r="O31" s="42">
        <v>3</v>
      </c>
      <c r="P31" s="42"/>
      <c r="Q31" s="43"/>
      <c r="R31" s="43"/>
      <c r="S31" s="43"/>
      <c r="T31" s="43"/>
      <c r="U31" s="35"/>
      <c r="V31" s="27"/>
      <c r="W31" s="28"/>
    </row>
    <row r="32" spans="2:23" ht="13.5" customHeight="1">
      <c r="B32" s="16" t="s">
        <v>129</v>
      </c>
      <c r="C32" s="39" t="s">
        <v>659</v>
      </c>
      <c r="D32" s="40" t="s">
        <v>102</v>
      </c>
      <c r="E32" s="19"/>
      <c r="F32" s="86"/>
      <c r="G32" s="21"/>
      <c r="H32" s="23"/>
      <c r="I32" s="21"/>
      <c r="J32" s="23"/>
      <c r="K32" s="21" t="s">
        <v>660</v>
      </c>
      <c r="L32" s="23" t="s">
        <v>33</v>
      </c>
      <c r="M32" s="21"/>
      <c r="N32" s="23"/>
      <c r="O32" s="21"/>
      <c r="P32" s="22"/>
      <c r="Q32" s="24"/>
      <c r="R32" s="25"/>
      <c r="S32" s="24" t="s">
        <v>423</v>
      </c>
      <c r="T32" s="25"/>
      <c r="U32" s="26"/>
      <c r="V32" s="27">
        <f>SUM(E33:T33)</f>
        <v>9</v>
      </c>
      <c r="W32" s="28">
        <f>COUNT(E33:T33)</f>
        <v>2</v>
      </c>
    </row>
    <row r="33" spans="2:23" s="30" customFormat="1" ht="13.5" customHeight="1">
      <c r="B33" s="16"/>
      <c r="C33" s="39"/>
      <c r="D33" s="40"/>
      <c r="E33" s="41"/>
      <c r="F33" s="41"/>
      <c r="G33" s="41"/>
      <c r="H33" s="41"/>
      <c r="I33" s="41"/>
      <c r="J33" s="41"/>
      <c r="K33" s="41">
        <v>9</v>
      </c>
      <c r="L33" s="41"/>
      <c r="M33" s="41"/>
      <c r="N33" s="41"/>
      <c r="O33" s="42"/>
      <c r="P33" s="42"/>
      <c r="Q33" s="43"/>
      <c r="R33" s="43"/>
      <c r="S33" s="43">
        <v>0</v>
      </c>
      <c r="T33" s="43"/>
      <c r="U33" s="44"/>
      <c r="V33" s="27"/>
      <c r="W33" s="28"/>
    </row>
    <row r="34" spans="2:23" ht="13.5" customHeight="1">
      <c r="B34" s="16" t="s">
        <v>129</v>
      </c>
      <c r="C34" s="39" t="s">
        <v>661</v>
      </c>
      <c r="D34" s="40" t="s">
        <v>45</v>
      </c>
      <c r="E34" s="19"/>
      <c r="F34" s="86"/>
      <c r="G34" s="21"/>
      <c r="H34" s="36"/>
      <c r="I34" s="21"/>
      <c r="J34" s="23"/>
      <c r="K34" s="21"/>
      <c r="L34" s="23"/>
      <c r="M34" s="21"/>
      <c r="N34" s="23"/>
      <c r="O34" s="21"/>
      <c r="P34" s="22"/>
      <c r="Q34" s="24" t="s">
        <v>662</v>
      </c>
      <c r="R34" s="25" t="s">
        <v>33</v>
      </c>
      <c r="S34" s="24"/>
      <c r="T34" s="25"/>
      <c r="U34" s="26"/>
      <c r="V34" s="27">
        <f>SUM(E35:T35)</f>
        <v>9</v>
      </c>
      <c r="W34" s="28">
        <f>COUNT(E35:T35)</f>
        <v>1</v>
      </c>
    </row>
    <row r="35" spans="2:23" s="30" customFormat="1" ht="13.5" customHeight="1">
      <c r="B35" s="16"/>
      <c r="C35" s="39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43">
        <v>9</v>
      </c>
      <c r="R35" s="43"/>
      <c r="S35" s="43"/>
      <c r="T35" s="43"/>
      <c r="U35" s="44"/>
      <c r="V35" s="27"/>
      <c r="W35" s="28"/>
    </row>
    <row r="36" spans="2:23" ht="13.5" customHeight="1">
      <c r="B36" s="16" t="s">
        <v>136</v>
      </c>
      <c r="C36" s="39" t="s">
        <v>535</v>
      </c>
      <c r="D36" s="40" t="s">
        <v>88</v>
      </c>
      <c r="E36" s="19"/>
      <c r="F36" s="86"/>
      <c r="G36" s="21"/>
      <c r="H36" s="23"/>
      <c r="I36" s="21" t="s">
        <v>663</v>
      </c>
      <c r="J36" s="23" t="s">
        <v>36</v>
      </c>
      <c r="K36" s="21" t="s">
        <v>664</v>
      </c>
      <c r="L36" s="23" t="s">
        <v>69</v>
      </c>
      <c r="M36" s="21" t="s">
        <v>665</v>
      </c>
      <c r="N36" s="23" t="s">
        <v>119</v>
      </c>
      <c r="O36" s="21" t="s">
        <v>666</v>
      </c>
      <c r="P36" s="22" t="s">
        <v>126</v>
      </c>
      <c r="Q36" s="24" t="s">
        <v>98</v>
      </c>
      <c r="R36" s="25"/>
      <c r="S36" s="24" t="s">
        <v>667</v>
      </c>
      <c r="T36" s="25" t="s">
        <v>160</v>
      </c>
      <c r="U36" s="26"/>
      <c r="V36" s="27">
        <f>SUM(E37:T37)</f>
        <v>10</v>
      </c>
      <c r="W36" s="28">
        <f>COUNT(E37:T37)</f>
        <v>6</v>
      </c>
    </row>
    <row r="37" spans="2:23" s="30" customFormat="1" ht="13.5" customHeight="1">
      <c r="B37" s="16"/>
      <c r="C37" s="39"/>
      <c r="D37" s="40"/>
      <c r="E37" s="41"/>
      <c r="F37" s="41"/>
      <c r="G37" s="41"/>
      <c r="H37" s="41"/>
      <c r="I37" s="41">
        <v>4</v>
      </c>
      <c r="J37" s="41"/>
      <c r="K37" s="41">
        <v>5</v>
      </c>
      <c r="L37" s="41"/>
      <c r="M37" s="41">
        <v>0</v>
      </c>
      <c r="N37" s="41"/>
      <c r="O37" s="42">
        <v>0</v>
      </c>
      <c r="P37" s="42"/>
      <c r="Q37" s="43">
        <v>0</v>
      </c>
      <c r="R37" s="43"/>
      <c r="S37" s="43">
        <v>1</v>
      </c>
      <c r="T37" s="43"/>
      <c r="U37" s="44"/>
      <c r="V37" s="27"/>
      <c r="W37" s="28"/>
    </row>
    <row r="38" spans="2:23" ht="13.5" customHeight="1">
      <c r="B38" s="16" t="s">
        <v>141</v>
      </c>
      <c r="C38" s="52" t="s">
        <v>527</v>
      </c>
      <c r="D38" s="53" t="s">
        <v>45</v>
      </c>
      <c r="E38" s="76"/>
      <c r="F38" s="91"/>
      <c r="G38" s="54"/>
      <c r="H38" s="55"/>
      <c r="I38" s="54"/>
      <c r="J38" s="56"/>
      <c r="K38" s="54"/>
      <c r="L38" s="56"/>
      <c r="M38" s="54"/>
      <c r="N38" s="56"/>
      <c r="O38" s="54"/>
      <c r="P38" s="57"/>
      <c r="Q38" s="92" t="s">
        <v>668</v>
      </c>
      <c r="R38" s="59" t="s">
        <v>47</v>
      </c>
      <c r="S38" s="58"/>
      <c r="T38" s="59"/>
      <c r="U38" s="46"/>
      <c r="V38" s="60">
        <f>SUM(E39:T39)</f>
        <v>8</v>
      </c>
      <c r="W38" s="61">
        <f>COUNT(E39:T39)</f>
        <v>1</v>
      </c>
    </row>
    <row r="39" spans="2:23" s="30" customFormat="1" ht="13.5" customHeight="1">
      <c r="B39" s="16"/>
      <c r="C39" s="52"/>
      <c r="D39" s="5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  <c r="P39" s="33"/>
      <c r="Q39" s="34">
        <v>8</v>
      </c>
      <c r="R39" s="34"/>
      <c r="S39" s="34"/>
      <c r="T39" s="34"/>
      <c r="U39" s="35"/>
      <c r="V39" s="60"/>
      <c r="W39" s="61"/>
    </row>
    <row r="40" spans="2:23" ht="13.5" customHeight="1">
      <c r="B40" s="16" t="s">
        <v>145</v>
      </c>
      <c r="C40" s="39" t="s">
        <v>514</v>
      </c>
      <c r="D40" s="40" t="s">
        <v>235</v>
      </c>
      <c r="E40" s="19"/>
      <c r="F40" s="86"/>
      <c r="G40" s="21" t="s">
        <v>669</v>
      </c>
      <c r="H40" s="23" t="s">
        <v>69</v>
      </c>
      <c r="I40" s="21"/>
      <c r="J40" s="23"/>
      <c r="K40" s="21"/>
      <c r="L40" s="23"/>
      <c r="M40" s="21"/>
      <c r="N40" s="23"/>
      <c r="O40" s="21"/>
      <c r="P40" s="22"/>
      <c r="Q40" s="24"/>
      <c r="R40" s="25"/>
      <c r="S40" s="24"/>
      <c r="T40" s="25"/>
      <c r="U40" s="26"/>
      <c r="V40" s="27">
        <f>SUM(E41:T41)</f>
        <v>5</v>
      </c>
      <c r="W40" s="28">
        <f>COUNT(E41:T41)</f>
        <v>1</v>
      </c>
    </row>
    <row r="41" spans="2:23" s="30" customFormat="1" ht="13.5" customHeight="1">
      <c r="B41" s="16"/>
      <c r="C41" s="39"/>
      <c r="D41" s="40"/>
      <c r="E41" s="41"/>
      <c r="F41" s="41"/>
      <c r="G41" s="41">
        <v>5</v>
      </c>
      <c r="H41" s="41"/>
      <c r="I41" s="41"/>
      <c r="J41" s="41"/>
      <c r="K41" s="41"/>
      <c r="L41" s="41"/>
      <c r="M41" s="41"/>
      <c r="N41" s="41"/>
      <c r="O41" s="42"/>
      <c r="P41" s="42"/>
      <c r="Q41" s="43"/>
      <c r="R41" s="43"/>
      <c r="S41" s="43"/>
      <c r="T41" s="43"/>
      <c r="U41" s="44"/>
      <c r="V41" s="27"/>
      <c r="W41" s="28"/>
    </row>
    <row r="42" spans="2:23" ht="13.5" customHeight="1">
      <c r="B42" s="16" t="s">
        <v>150</v>
      </c>
      <c r="C42" s="39" t="s">
        <v>670</v>
      </c>
      <c r="D42" s="40" t="s">
        <v>235</v>
      </c>
      <c r="E42" s="19"/>
      <c r="F42" s="86"/>
      <c r="G42" s="21"/>
      <c r="H42" s="23"/>
      <c r="I42" s="21" t="s">
        <v>671</v>
      </c>
      <c r="J42" s="23" t="s">
        <v>72</v>
      </c>
      <c r="K42" s="21"/>
      <c r="L42" s="23"/>
      <c r="M42" s="21"/>
      <c r="N42" s="23"/>
      <c r="O42" s="21"/>
      <c r="P42" s="22"/>
      <c r="Q42" s="24"/>
      <c r="R42" s="25"/>
      <c r="S42" s="24"/>
      <c r="T42" s="25"/>
      <c r="U42" s="26"/>
      <c r="V42" s="27">
        <f>SUM(E43:T43)</f>
        <v>3</v>
      </c>
      <c r="W42" s="28">
        <f>COUNT(E43:T43)</f>
        <v>1</v>
      </c>
    </row>
    <row r="43" spans="2:23" s="30" customFormat="1" ht="13.5" customHeight="1">
      <c r="B43" s="16"/>
      <c r="C43" s="39"/>
      <c r="D43" s="40"/>
      <c r="E43" s="41"/>
      <c r="F43" s="41"/>
      <c r="G43" s="41"/>
      <c r="H43" s="41"/>
      <c r="I43" s="41">
        <v>3</v>
      </c>
      <c r="J43" s="41"/>
      <c r="K43" s="41"/>
      <c r="L43" s="41"/>
      <c r="M43" s="41"/>
      <c r="N43" s="41"/>
      <c r="O43" s="42"/>
      <c r="P43" s="42"/>
      <c r="Q43" s="43"/>
      <c r="R43" s="43"/>
      <c r="S43" s="43"/>
      <c r="T43" s="43"/>
      <c r="U43" s="44"/>
      <c r="V43" s="27"/>
      <c r="W43" s="28"/>
    </row>
    <row r="44" spans="2:23" ht="13.5" customHeight="1">
      <c r="B44" s="16" t="s">
        <v>153</v>
      </c>
      <c r="C44" s="39" t="s">
        <v>672</v>
      </c>
      <c r="D44" s="40" t="s">
        <v>88</v>
      </c>
      <c r="E44" s="19"/>
      <c r="F44" s="86"/>
      <c r="G44" s="21"/>
      <c r="H44" s="23"/>
      <c r="I44" s="21" t="s">
        <v>673</v>
      </c>
      <c r="J44" s="23" t="s">
        <v>58</v>
      </c>
      <c r="K44" s="21"/>
      <c r="L44" s="23"/>
      <c r="M44" s="21" t="s">
        <v>674</v>
      </c>
      <c r="N44" s="23" t="s">
        <v>82</v>
      </c>
      <c r="O44" s="21"/>
      <c r="P44" s="22"/>
      <c r="Q44" s="24"/>
      <c r="R44" s="25"/>
      <c r="S44" s="24"/>
      <c r="T44" s="25"/>
      <c r="U44" s="26"/>
      <c r="V44" s="27">
        <f>SUM(E45:T45)</f>
        <v>3</v>
      </c>
      <c r="W44" s="28">
        <f>COUNT(E45:T45)</f>
        <v>2</v>
      </c>
    </row>
    <row r="45" spans="2:23" s="30" customFormat="1" ht="13.5" customHeight="1">
      <c r="B45" s="16"/>
      <c r="C45" s="39"/>
      <c r="D45" s="40"/>
      <c r="E45" s="41"/>
      <c r="F45" s="41"/>
      <c r="G45" s="41"/>
      <c r="H45" s="41"/>
      <c r="I45" s="41">
        <v>2</v>
      </c>
      <c r="J45" s="41"/>
      <c r="K45" s="41"/>
      <c r="L45" s="41"/>
      <c r="M45" s="41">
        <v>1</v>
      </c>
      <c r="N45" s="41"/>
      <c r="O45" s="42"/>
      <c r="P45" s="42"/>
      <c r="Q45" s="43"/>
      <c r="R45" s="43"/>
      <c r="S45" s="43"/>
      <c r="T45" s="43"/>
      <c r="U45" s="44"/>
      <c r="V45" s="27"/>
      <c r="W45" s="28"/>
    </row>
    <row r="46" spans="2:23" ht="13.5" customHeight="1">
      <c r="B46" s="16" t="s">
        <v>156</v>
      </c>
      <c r="C46" s="39" t="s">
        <v>675</v>
      </c>
      <c r="D46" s="40" t="s">
        <v>88</v>
      </c>
      <c r="E46" s="19"/>
      <c r="F46" s="86"/>
      <c r="G46" s="21"/>
      <c r="H46" s="23"/>
      <c r="I46" s="21"/>
      <c r="J46" s="23"/>
      <c r="K46" s="21"/>
      <c r="L46" s="23"/>
      <c r="M46" s="21" t="s">
        <v>676</v>
      </c>
      <c r="N46" s="23" t="s">
        <v>58</v>
      </c>
      <c r="O46" s="21"/>
      <c r="P46" s="22"/>
      <c r="Q46" s="24"/>
      <c r="R46" s="25"/>
      <c r="S46" s="24"/>
      <c r="T46" s="25"/>
      <c r="U46" s="26"/>
      <c r="V46" s="27">
        <f>SUM(E47:T47)</f>
        <v>2</v>
      </c>
      <c r="W46" s="28">
        <f>COUNT(E47:T47)</f>
        <v>1</v>
      </c>
    </row>
    <row r="47" spans="2:23" s="30" customFormat="1" ht="13.5" customHeight="1">
      <c r="B47" s="16"/>
      <c r="C47" s="39"/>
      <c r="D47" s="40"/>
      <c r="E47" s="41"/>
      <c r="F47" s="41"/>
      <c r="G47" s="41"/>
      <c r="H47" s="41"/>
      <c r="I47" s="41"/>
      <c r="J47" s="41"/>
      <c r="K47" s="41"/>
      <c r="L47" s="41"/>
      <c r="M47" s="41">
        <v>2</v>
      </c>
      <c r="N47" s="41"/>
      <c r="O47" s="42"/>
      <c r="P47" s="42"/>
      <c r="Q47" s="43"/>
      <c r="R47" s="43"/>
      <c r="S47" s="43"/>
      <c r="T47" s="43"/>
      <c r="U47" s="44"/>
      <c r="V47" s="27"/>
      <c r="W47" s="28"/>
    </row>
    <row r="48" spans="2:23" ht="13.5" customHeight="1">
      <c r="B48" s="16" t="s">
        <v>161</v>
      </c>
      <c r="C48" s="39" t="s">
        <v>526</v>
      </c>
      <c r="D48" s="40" t="s">
        <v>235</v>
      </c>
      <c r="E48" s="19"/>
      <c r="F48" s="86"/>
      <c r="G48" s="21" t="s">
        <v>98</v>
      </c>
      <c r="H48" s="36"/>
      <c r="I48" s="21"/>
      <c r="J48" s="23"/>
      <c r="K48" s="21"/>
      <c r="L48" s="23"/>
      <c r="M48" s="21"/>
      <c r="N48" s="23"/>
      <c r="O48" s="21"/>
      <c r="P48" s="22"/>
      <c r="Q48" s="24" t="s">
        <v>677</v>
      </c>
      <c r="R48" s="25" t="s">
        <v>58</v>
      </c>
      <c r="S48" s="24"/>
      <c r="T48" s="25"/>
      <c r="U48" s="26"/>
      <c r="V48" s="27">
        <f>SUM(E49:T49)</f>
        <v>2</v>
      </c>
      <c r="W48" s="28">
        <f>COUNT(E49:T49)</f>
        <v>2</v>
      </c>
    </row>
    <row r="49" spans="2:23" s="30" customFormat="1" ht="13.5" customHeight="1">
      <c r="B49" s="16"/>
      <c r="C49" s="39"/>
      <c r="D49" s="40"/>
      <c r="E49" s="41"/>
      <c r="F49" s="41"/>
      <c r="G49" s="41">
        <v>0</v>
      </c>
      <c r="H49" s="41"/>
      <c r="I49" s="41"/>
      <c r="J49" s="41"/>
      <c r="K49" s="41"/>
      <c r="L49" s="41"/>
      <c r="M49" s="41"/>
      <c r="N49" s="41"/>
      <c r="O49" s="42"/>
      <c r="P49" s="42"/>
      <c r="Q49" s="43">
        <v>2</v>
      </c>
      <c r="R49" s="43"/>
      <c r="S49" s="43"/>
      <c r="T49" s="43"/>
      <c r="U49" s="44"/>
      <c r="V49" s="27"/>
      <c r="W49" s="28"/>
    </row>
    <row r="50" spans="2:23" ht="13.5" customHeight="1">
      <c r="B50" s="16" t="s">
        <v>678</v>
      </c>
      <c r="C50" s="39" t="s">
        <v>679</v>
      </c>
      <c r="D50" s="40" t="s">
        <v>235</v>
      </c>
      <c r="E50" s="19"/>
      <c r="F50" s="86"/>
      <c r="G50" s="21"/>
      <c r="H50" s="36"/>
      <c r="I50" s="21"/>
      <c r="J50" s="23"/>
      <c r="K50" s="21"/>
      <c r="L50" s="23"/>
      <c r="M50" s="21"/>
      <c r="N50" s="23"/>
      <c r="O50" s="21"/>
      <c r="P50" s="22"/>
      <c r="Q50" s="24" t="s">
        <v>680</v>
      </c>
      <c r="R50" s="25" t="s">
        <v>82</v>
      </c>
      <c r="S50" s="24"/>
      <c r="T50" s="25"/>
      <c r="U50" s="26"/>
      <c r="V50" s="27">
        <f>SUM(E51:T51)</f>
        <v>1</v>
      </c>
      <c r="W50" s="28">
        <f>COUNT(E51:T51)</f>
        <v>1</v>
      </c>
    </row>
    <row r="51" spans="2:23" s="30" customFormat="1" ht="13.5" customHeight="1">
      <c r="B51" s="16"/>
      <c r="C51" s="39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42"/>
      <c r="Q51" s="43">
        <v>1</v>
      </c>
      <c r="R51" s="43"/>
      <c r="S51" s="43"/>
      <c r="T51" s="43"/>
      <c r="U51" s="44"/>
      <c r="V51" s="27"/>
      <c r="W51" s="28"/>
    </row>
    <row r="52" spans="2:23" ht="13.5" customHeight="1">
      <c r="B52" s="16" t="s">
        <v>563</v>
      </c>
      <c r="C52" s="52" t="s">
        <v>681</v>
      </c>
      <c r="D52" s="53" t="s">
        <v>88</v>
      </c>
      <c r="E52" s="76"/>
      <c r="F52" s="91"/>
      <c r="G52" s="54"/>
      <c r="H52" s="55"/>
      <c r="I52" s="54"/>
      <c r="J52" s="56"/>
      <c r="K52" s="54"/>
      <c r="L52" s="56"/>
      <c r="M52" s="54" t="s">
        <v>682</v>
      </c>
      <c r="N52" s="56" t="s">
        <v>86</v>
      </c>
      <c r="O52" s="54"/>
      <c r="P52" s="57"/>
      <c r="Q52" s="58"/>
      <c r="R52" s="59"/>
      <c r="S52" s="58"/>
      <c r="T52" s="59"/>
      <c r="U52" s="46"/>
      <c r="V52" s="60">
        <f>SUM(E53:T53)</f>
        <v>0</v>
      </c>
      <c r="W52" s="61">
        <f>COUNT(E53:T53)</f>
        <v>1</v>
      </c>
    </row>
    <row r="53" spans="2:23" s="30" customFormat="1" ht="13.5" customHeight="1">
      <c r="B53" s="16"/>
      <c r="C53" s="52"/>
      <c r="D53" s="53"/>
      <c r="E53" s="31"/>
      <c r="F53" s="31"/>
      <c r="G53" s="31"/>
      <c r="H53" s="31"/>
      <c r="I53" s="31"/>
      <c r="J53" s="31"/>
      <c r="K53" s="31"/>
      <c r="L53" s="31"/>
      <c r="M53" s="31">
        <v>0</v>
      </c>
      <c r="N53" s="31"/>
      <c r="O53" s="33"/>
      <c r="P53" s="33"/>
      <c r="Q53" s="34"/>
      <c r="R53" s="34"/>
      <c r="S53" s="34"/>
      <c r="T53" s="34"/>
      <c r="U53" s="35"/>
      <c r="V53" s="60"/>
      <c r="W53" s="61"/>
    </row>
    <row r="54" spans="2:23" ht="13.5" customHeight="1">
      <c r="B54" s="16" t="s">
        <v>563</v>
      </c>
      <c r="C54" s="39" t="s">
        <v>529</v>
      </c>
      <c r="D54" s="40" t="s">
        <v>88</v>
      </c>
      <c r="E54" s="19"/>
      <c r="F54" s="86"/>
      <c r="G54" s="21"/>
      <c r="H54" s="23"/>
      <c r="I54" s="21"/>
      <c r="J54" s="23"/>
      <c r="K54" s="21"/>
      <c r="L54" s="23"/>
      <c r="M54" s="21"/>
      <c r="N54" s="23"/>
      <c r="O54" s="21" t="s">
        <v>433</v>
      </c>
      <c r="P54" s="22" t="s">
        <v>86</v>
      </c>
      <c r="Q54" s="24"/>
      <c r="R54" s="25"/>
      <c r="S54" s="24"/>
      <c r="T54" s="25"/>
      <c r="U54" s="26"/>
      <c r="V54" s="27">
        <f>SUM(E55:T55)</f>
        <v>0</v>
      </c>
      <c r="W54" s="28">
        <f>COUNT(E55:T55)</f>
        <v>1</v>
      </c>
    </row>
    <row r="55" spans="2:23" s="30" customFormat="1" ht="13.5" customHeight="1">
      <c r="B55" s="16"/>
      <c r="C55" s="39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>
        <v>0</v>
      </c>
      <c r="P55" s="42"/>
      <c r="Q55" s="43"/>
      <c r="R55" s="43"/>
      <c r="S55" s="43"/>
      <c r="T55" s="43"/>
      <c r="U55" s="44"/>
      <c r="V55" s="27"/>
      <c r="W55" s="28"/>
    </row>
    <row r="56" spans="2:23" ht="13.5" customHeight="1">
      <c r="B56" s="16" t="s">
        <v>569</v>
      </c>
      <c r="C56" s="39" t="s">
        <v>683</v>
      </c>
      <c r="D56" s="40"/>
      <c r="E56" s="19"/>
      <c r="F56" s="86"/>
      <c r="G56" s="21"/>
      <c r="H56" s="23"/>
      <c r="I56" s="21"/>
      <c r="J56" s="23"/>
      <c r="K56" s="21"/>
      <c r="L56" s="23"/>
      <c r="M56" s="21"/>
      <c r="N56" s="23"/>
      <c r="O56" s="21" t="s">
        <v>684</v>
      </c>
      <c r="P56" s="22" t="s">
        <v>119</v>
      </c>
      <c r="Q56" s="24"/>
      <c r="R56" s="25"/>
      <c r="S56" s="24"/>
      <c r="T56" s="25"/>
      <c r="U56" s="26"/>
      <c r="V56" s="27">
        <f>SUM(E57:T57)</f>
        <v>0</v>
      </c>
      <c r="W56" s="28">
        <f>COUNT(E57:T57)</f>
        <v>1</v>
      </c>
    </row>
    <row r="57" spans="2:23" s="30" customFormat="1" ht="13.5" customHeight="1">
      <c r="B57" s="16"/>
      <c r="C57" s="39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>
        <v>0</v>
      </c>
      <c r="P57" s="42"/>
      <c r="Q57" s="43"/>
      <c r="R57" s="43"/>
      <c r="S57" s="43"/>
      <c r="T57" s="43"/>
      <c r="U57" s="44"/>
      <c r="V57" s="27"/>
      <c r="W57" s="28"/>
    </row>
    <row r="58" spans="2:23" ht="13.5" customHeight="1">
      <c r="B58" s="16" t="s">
        <v>571</v>
      </c>
      <c r="C58" s="39" t="s">
        <v>685</v>
      </c>
      <c r="D58" s="40" t="s">
        <v>88</v>
      </c>
      <c r="E58" s="19"/>
      <c r="F58" s="86"/>
      <c r="G58" s="21" t="s">
        <v>98</v>
      </c>
      <c r="H58" s="36"/>
      <c r="I58" s="21"/>
      <c r="J58" s="23"/>
      <c r="K58" s="21"/>
      <c r="L58" s="23"/>
      <c r="M58" s="21"/>
      <c r="N58" s="23"/>
      <c r="O58" s="21" t="s">
        <v>167</v>
      </c>
      <c r="P58" s="22" t="s">
        <v>129</v>
      </c>
      <c r="Q58" s="24"/>
      <c r="R58" s="25"/>
      <c r="S58" s="24"/>
      <c r="T58" s="25"/>
      <c r="U58" s="26"/>
      <c r="V58" s="27">
        <f>SUM(E59:T59)</f>
        <v>0</v>
      </c>
      <c r="W58" s="28">
        <f>COUNT(E59:T59)</f>
        <v>2</v>
      </c>
    </row>
    <row r="59" spans="2:23" s="30" customFormat="1" ht="13.5" customHeight="1">
      <c r="B59" s="16"/>
      <c r="C59" s="39"/>
      <c r="D59" s="40"/>
      <c r="E59" s="41"/>
      <c r="F59" s="41"/>
      <c r="G59" s="41">
        <v>0</v>
      </c>
      <c r="H59" s="41"/>
      <c r="I59" s="41"/>
      <c r="J59" s="41"/>
      <c r="K59" s="41"/>
      <c r="L59" s="41"/>
      <c r="M59" s="41"/>
      <c r="N59" s="41"/>
      <c r="O59" s="42">
        <v>0</v>
      </c>
      <c r="P59" s="42"/>
      <c r="Q59" s="43"/>
      <c r="R59" s="43"/>
      <c r="S59" s="43"/>
      <c r="T59" s="43"/>
      <c r="U59" s="44"/>
      <c r="V59" s="27"/>
      <c r="W59" s="28"/>
    </row>
    <row r="60" spans="2:23" ht="13.5" customHeight="1">
      <c r="B60" s="16" t="s">
        <v>574</v>
      </c>
      <c r="C60" s="52" t="s">
        <v>686</v>
      </c>
      <c r="D60" s="53" t="s">
        <v>102</v>
      </c>
      <c r="E60" s="76"/>
      <c r="F60" s="91"/>
      <c r="G60" s="54"/>
      <c r="H60" s="55"/>
      <c r="I60" s="54"/>
      <c r="J60" s="56"/>
      <c r="K60" s="54"/>
      <c r="L60" s="56"/>
      <c r="M60" s="54"/>
      <c r="N60" s="56"/>
      <c r="O60" s="54" t="s">
        <v>98</v>
      </c>
      <c r="P60" s="57"/>
      <c r="Q60" s="58"/>
      <c r="R60" s="59"/>
      <c r="S60" s="58"/>
      <c r="T60" s="59"/>
      <c r="U60" s="46"/>
      <c r="V60" s="60">
        <f>SUM(E61:T61)</f>
        <v>0</v>
      </c>
      <c r="W60" s="61">
        <f>COUNT(E61:T61)</f>
        <v>1</v>
      </c>
    </row>
    <row r="61" spans="2:23" s="30" customFormat="1" ht="13.5" customHeight="1">
      <c r="B61" s="16"/>
      <c r="C61" s="52"/>
      <c r="D61" s="5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3">
        <v>0</v>
      </c>
      <c r="P61" s="33"/>
      <c r="Q61" s="34"/>
      <c r="R61" s="34"/>
      <c r="S61" s="34"/>
      <c r="T61" s="34"/>
      <c r="U61" s="35"/>
      <c r="V61" s="60"/>
      <c r="W61" s="61"/>
    </row>
    <row r="62" spans="2:23" ht="13.5" customHeight="1">
      <c r="B62" s="62" t="s">
        <v>577</v>
      </c>
      <c r="C62" s="63" t="s">
        <v>687</v>
      </c>
      <c r="D62" s="64" t="s">
        <v>45</v>
      </c>
      <c r="E62" s="19"/>
      <c r="F62" s="86"/>
      <c r="G62" s="21"/>
      <c r="H62" s="36"/>
      <c r="I62" s="21"/>
      <c r="J62" s="23"/>
      <c r="K62" s="21"/>
      <c r="L62" s="23"/>
      <c r="M62" s="21"/>
      <c r="N62" s="23"/>
      <c r="O62" s="21"/>
      <c r="P62" s="22"/>
      <c r="Q62" s="24" t="s">
        <v>98</v>
      </c>
      <c r="R62" s="25"/>
      <c r="S62" s="24"/>
      <c r="T62" s="25"/>
      <c r="U62" s="26"/>
      <c r="V62" s="65">
        <f>SUM(E63:T63)</f>
        <v>0</v>
      </c>
      <c r="W62" s="66">
        <f>COUNT(E63:T63)</f>
        <v>1</v>
      </c>
    </row>
    <row r="63" spans="2:23" s="30" customFormat="1" ht="13.5" customHeight="1">
      <c r="B63" s="62"/>
      <c r="C63" s="63"/>
      <c r="D63" s="64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  <c r="P63" s="68"/>
      <c r="Q63" s="69">
        <v>0</v>
      </c>
      <c r="R63" s="69"/>
      <c r="S63" s="69"/>
      <c r="T63" s="69"/>
      <c r="U63" s="70"/>
      <c r="V63" s="65"/>
      <c r="W63" s="66"/>
    </row>
  </sheetData>
  <sheetProtection selectLockedCells="1" selectUnlockedCells="1"/>
  <mergeCells count="409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E7:F7"/>
    <mergeCell ref="G7:H7"/>
    <mergeCell ref="I7:J7"/>
    <mergeCell ref="K7:L7"/>
    <mergeCell ref="M7:N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E9:F9"/>
    <mergeCell ref="G9:H9"/>
    <mergeCell ref="I9:J9"/>
    <mergeCell ref="K9:L9"/>
    <mergeCell ref="M9:N9"/>
    <mergeCell ref="O9:P9"/>
    <mergeCell ref="Q9:R9"/>
    <mergeCell ref="S9:T9"/>
    <mergeCell ref="B10:B11"/>
    <mergeCell ref="C10:C11"/>
    <mergeCell ref="D10:D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B12:B13"/>
    <mergeCell ref="C12:C13"/>
    <mergeCell ref="D12:D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E15:F15"/>
    <mergeCell ref="G15:H15"/>
    <mergeCell ref="I15:J15"/>
    <mergeCell ref="K15:L15"/>
    <mergeCell ref="M15:N15"/>
    <mergeCell ref="O15:P15"/>
    <mergeCell ref="Q15:R15"/>
    <mergeCell ref="S15:T15"/>
    <mergeCell ref="B16:B17"/>
    <mergeCell ref="C16:C17"/>
    <mergeCell ref="D16:D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B20:B21"/>
    <mergeCell ref="C20:C21"/>
    <mergeCell ref="D20:D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22:B23"/>
    <mergeCell ref="C22:C23"/>
    <mergeCell ref="D22:D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4:B25"/>
    <mergeCell ref="C24:C25"/>
    <mergeCell ref="D24:D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26:B27"/>
    <mergeCell ref="C26:C27"/>
    <mergeCell ref="D26:D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B34:B35"/>
    <mergeCell ref="C34:C35"/>
    <mergeCell ref="D34:D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B36:B37"/>
    <mergeCell ref="C36:C37"/>
    <mergeCell ref="D36:D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B38:B39"/>
    <mergeCell ref="C38:C39"/>
    <mergeCell ref="D38:D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S39:T39"/>
    <mergeCell ref="B40:B41"/>
    <mergeCell ref="C40:C41"/>
    <mergeCell ref="D40:D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S41:T41"/>
    <mergeCell ref="B42:B43"/>
    <mergeCell ref="C42:C43"/>
    <mergeCell ref="D42:D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B44:B45"/>
    <mergeCell ref="C44:C45"/>
    <mergeCell ref="D44:D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B46:B47"/>
    <mergeCell ref="C46:C47"/>
    <mergeCell ref="D46:D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S47:T47"/>
    <mergeCell ref="B48:B49"/>
    <mergeCell ref="C48:C49"/>
    <mergeCell ref="D48:D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S49:T49"/>
    <mergeCell ref="B50:B51"/>
    <mergeCell ref="C50:C51"/>
    <mergeCell ref="D50:D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S51:T51"/>
    <mergeCell ref="B52:B53"/>
    <mergeCell ref="C52:C53"/>
    <mergeCell ref="D52:D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S53:T53"/>
    <mergeCell ref="B54:B55"/>
    <mergeCell ref="C54:C55"/>
    <mergeCell ref="D54:D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S55:T55"/>
    <mergeCell ref="B56:B57"/>
    <mergeCell ref="C56:C57"/>
    <mergeCell ref="D56:D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S57:T57"/>
    <mergeCell ref="B58:B59"/>
    <mergeCell ref="C58:C59"/>
    <mergeCell ref="D58:D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S59:T59"/>
    <mergeCell ref="B60:B61"/>
    <mergeCell ref="C60:C61"/>
    <mergeCell ref="D60:D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S61:T61"/>
    <mergeCell ref="B62:B63"/>
    <mergeCell ref="C62:C63"/>
    <mergeCell ref="D62:D63"/>
    <mergeCell ref="V62:V63"/>
    <mergeCell ref="W62:W63"/>
    <mergeCell ref="E63:F63"/>
    <mergeCell ref="G63:H63"/>
    <mergeCell ref="I63:J63"/>
    <mergeCell ref="K63:L63"/>
    <mergeCell ref="M63:N63"/>
    <mergeCell ref="O63:P63"/>
    <mergeCell ref="Q63:R63"/>
    <mergeCell ref="S63:T6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PLŽ 2010</dc:title>
  <dc:subject>Orientační běh</dc:subject>
  <dc:creator>Marek Killar</dc:creator>
  <cp:keywords/>
  <dc:description/>
  <cp:lastModifiedBy>Petra  Šedivá</cp:lastModifiedBy>
  <dcterms:created xsi:type="dcterms:W3CDTF">2008-03-18T21:29:50Z</dcterms:created>
  <dcterms:modified xsi:type="dcterms:W3CDTF">2011-09-20T20:04:26Z</dcterms:modified>
  <cp:category/>
  <cp:version/>
  <cp:contentType/>
  <cp:contentStatus/>
  <cp:revision>7</cp:revision>
</cp:coreProperties>
</file>